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5 (3-7 лет)" sheetId="7" r:id="rId1"/>
    <sheet name="день 5 (2-3 лет)" sheetId="14" r:id="rId2"/>
  </sheets>
  <calcPr calcId="124519" refMode="R1C1"/>
</workbook>
</file>

<file path=xl/calcChain.xml><?xml version="1.0" encoding="utf-8"?>
<calcChain xmlns="http://schemas.openxmlformats.org/spreadsheetml/2006/main">
  <c r="H23" i="14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H24" s="1"/>
  <c r="G9"/>
  <c r="G24" s="1"/>
  <c r="F9"/>
  <c r="F24" s="1"/>
  <c r="E9"/>
  <c r="E24" s="1"/>
  <c r="D9"/>
  <c r="D24" s="1"/>
  <c r="C9"/>
  <c r="C24" s="1"/>
  <c r="H23" i="7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H24" s="1"/>
  <c r="G9"/>
  <c r="G24" s="1"/>
  <c r="F9"/>
  <c r="F24" s="1"/>
  <c r="E9"/>
  <c r="E24" s="1"/>
  <c r="D9"/>
  <c r="D24" s="1"/>
  <c r="C9"/>
  <c r="C24" s="1"/>
</calcChain>
</file>

<file path=xl/sharedStrings.xml><?xml version="1.0" encoding="utf-8"?>
<sst xmlns="http://schemas.openxmlformats.org/spreadsheetml/2006/main" count="76" uniqueCount="37">
  <si>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</si>
  <si>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</si>
  <si>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</si>
  <si>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</si>
  <si>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</si>
  <si>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</si>
  <si>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</si>
  <si>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</si>
  <si>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</si>
  <si>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</si>
  <si>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5</t>
  </si>
  <si>
    <t>Завтрак</t>
  </si>
  <si>
    <t>Второй завтрак</t>
  </si>
  <si>
    <t>Обед</t>
  </si>
  <si>
    <t>Соус сметанный</t>
  </si>
  <si>
    <t>Итого за пятый день</t>
  </si>
  <si>
    <t>Хлеб пшеничный</t>
  </si>
  <si>
    <t>Компот из свежих фруктов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</si>
  <si>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</si>
  <si>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</si>
  <si>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</si>
  <si>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</si>
  <si>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</si>
  <si>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</si>
  <si>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</si>
  <si>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С 10.5 ЧАСОВЫМ ПРЕБЫВАНИЕМ ЛЕТНЕ-ОСЕННИЙ ПЕРИОД</t>
  </si>
  <si>
    <t>Полдник</t>
  </si>
  <si>
    <t>378.1</t>
  </si>
  <si>
    <t>Хлеб ржаной</t>
  </si>
  <si>
    <t>ОСНОВНОЕ 10-ДНЕВНОЕ МЕНЮ ДЛЯ ПИТАНИЯ ДЕТЕЙ 2-3 ЛЕТ, ПОСЕЩАЮЩИХ МБДОУ " ДЕТСКИЙ САД "ЗОЛОТОЙ КЛЮЧИК"</t>
  </si>
  <si>
    <t>Суп молочный с крупой геркулес</t>
  </si>
  <si>
    <t>Суп с крупой</t>
  </si>
  <si>
    <t>Каша рассыпчатая пшенная</t>
  </si>
  <si>
    <t>Котлеты рыбные любительские</t>
  </si>
  <si>
    <t xml:space="preserve">Запеканка овощная </t>
  </si>
  <si>
    <t>Какао с молоком</t>
  </si>
  <si>
    <t xml:space="preserve">Каша рассыпчатая пшенная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</si>
</sst>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5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4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11" xfId="0" applyFont="1" applyBorder="1"/>
    <xf numFmtId="0" fontId="3" fillId="0" borderId="19" xfId="0" applyFont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/>
    <xf numFmtId="2" fontId="3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9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3" fillId="0" borderId="1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16" xfId="0" applyFont="1" applyBorder="1"/>
    <xf numFmtId="0" fontId="2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4" xfId="0" applyFont="1" applyBorder="1"/>
    <xf numFmtId="0" fontId="2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3" fillId="0" borderId="25" xfId="0" applyFont="1" applyBorder="1"/>
    <xf numFmtId="0" fontId="2" fillId="0" borderId="26" xfId="0" applyFont="1" applyBorder="1"/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20" xfId="0" applyFont="1" applyBorder="1"/>
    <xf numFmtId="0" fontId="3" fillId="0" borderId="27" xfId="0" applyFont="1" applyBorder="1"/>
    <xf numFmtId="0" fontId="2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3" fillId="0" borderId="28" xfId="0" applyFont="1" applyBorder="1"/>
    <xf numFmtId="0" fontId="2" fillId="0" borderId="25" xfId="0" applyFont="1" applyBorder="1"/>
    <xf numFmtId="0" fontId="2" fillId="0" borderId="29" xfId="0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/>
    </xf>
    <xf numFmtId="0" fontId="2" fillId="0" borderId="22" xfId="0" applyFont="1" applyBorder="1"/>
    <xf numFmtId="0" fontId="2" fillId="0" borderId="3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A3" sqref="A3:I24"/>
    </sheetView>
  </sheetViews>
  <sheetFormatPr defaultColWidth="9.109375" defaultRowHeight="15.6"/>
  <cols>
    <col min="1" max="1" width="37.6640625" style="32" customWidth="1"/>
    <col min="2" max="2" width="59.6640625" style="32" customWidth="1"/>
    <col min="3" max="4" width="16.33203125" style="32" customWidth="1"/>
    <col min="5" max="9" width="14.6640625" style="32" customWidth="1"/>
    <col min="10" max="16384" width="9.109375" style="32"/>
  </cols>
  <sheetData>
    <row r="1" spans="1:9" s="2" customFormat="1" ht="30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27" customHeight="1" thickBot="1">
      <c r="A2" s="44" t="s">
        <v>25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27" customHeight="1" thickBot="1">
      <c r="A3" s="47" t="s">
        <v>0</v>
      </c>
      <c r="B3" s="49" t="s">
        <v>1</v>
      </c>
      <c r="C3" s="51" t="s">
        <v>2</v>
      </c>
      <c r="D3" s="53" t="s">
        <v>3</v>
      </c>
      <c r="E3" s="54"/>
      <c r="F3" s="55"/>
      <c r="G3" s="51" t="s">
        <v>7</v>
      </c>
      <c r="H3" s="49" t="s">
        <v>8</v>
      </c>
      <c r="I3" s="45" t="s">
        <v>9</v>
      </c>
    </row>
    <row r="4" spans="1:9" s="2" customFormat="1" ht="15.75" customHeight="1" thickBot="1">
      <c r="A4" s="48"/>
      <c r="B4" s="50"/>
      <c r="C4" s="52"/>
      <c r="D4" s="3" t="s">
        <v>4</v>
      </c>
      <c r="E4" s="4" t="s">
        <v>5</v>
      </c>
      <c r="F4" s="5" t="s">
        <v>6</v>
      </c>
      <c r="G4" s="52"/>
      <c r="H4" s="56"/>
      <c r="I4" s="46"/>
    </row>
    <row r="5" spans="1:9" s="2" customFormat="1" ht="15.75" customHeight="1" thickBot="1">
      <c r="A5" s="22" t="s">
        <v>10</v>
      </c>
      <c r="B5" s="57"/>
      <c r="C5" s="23"/>
      <c r="D5" s="57"/>
      <c r="E5" s="23"/>
      <c r="F5" s="57"/>
      <c r="G5" s="23"/>
      <c r="H5" s="57"/>
      <c r="I5" s="23"/>
    </row>
    <row r="6" spans="1:9" s="2" customFormat="1" ht="15.75" customHeight="1">
      <c r="A6" s="6" t="s">
        <v>11</v>
      </c>
      <c r="B6" s="7" t="s">
        <v>30</v>
      </c>
      <c r="C6" s="7">
        <v>200</v>
      </c>
      <c r="D6" s="9">
        <v>2.4</v>
      </c>
      <c r="E6" s="8">
        <v>2.54</v>
      </c>
      <c r="F6" s="9">
        <v>8.42</v>
      </c>
      <c r="G6" s="8">
        <v>146.80000000000001</v>
      </c>
      <c r="H6" s="9">
        <v>0.44</v>
      </c>
      <c r="I6" s="28">
        <v>94</v>
      </c>
    </row>
    <row r="7" spans="1:9" s="2" customFormat="1">
      <c r="A7" s="10"/>
      <c r="B7" s="11" t="s">
        <v>24</v>
      </c>
      <c r="C7" s="1">
        <v>180</v>
      </c>
      <c r="D7" s="12">
        <v>0.12</v>
      </c>
      <c r="E7" s="13">
        <v>0.02</v>
      </c>
      <c r="F7" s="12">
        <v>10.199999999999999</v>
      </c>
      <c r="G7" s="13">
        <v>41</v>
      </c>
      <c r="H7" s="12">
        <v>2.87</v>
      </c>
      <c r="I7" s="14" t="s">
        <v>27</v>
      </c>
    </row>
    <row r="8" spans="1:9" s="2" customFormat="1" ht="16.2" thickBot="1">
      <c r="A8" s="15"/>
      <c r="B8" s="16" t="s">
        <v>16</v>
      </c>
      <c r="C8" s="58">
        <v>40</v>
      </c>
      <c r="D8" s="18">
        <v>3.16</v>
      </c>
      <c r="E8" s="19">
        <v>0.4</v>
      </c>
      <c r="F8" s="18">
        <v>19.32</v>
      </c>
      <c r="G8" s="19">
        <v>94</v>
      </c>
      <c r="H8" s="18">
        <v>0</v>
      </c>
      <c r="I8" s="20" t="s">
        <v>19</v>
      </c>
    </row>
    <row r="9" spans="1:9" s="2" customFormat="1" ht="16.2" thickBot="1">
      <c r="A9" s="21"/>
      <c r="B9" s="21" t="s">
        <v>20</v>
      </c>
      <c r="C9" s="21">
        <f t="shared" ref="C9:H9" si="0">SUM(C6:C8)</f>
        <v>420</v>
      </c>
      <c r="D9" s="59">
        <f t="shared" si="0"/>
        <v>5.68</v>
      </c>
      <c r="E9" s="60">
        <f t="shared" si="0"/>
        <v>2.96</v>
      </c>
      <c r="F9" s="59">
        <f t="shared" si="0"/>
        <v>37.94</v>
      </c>
      <c r="G9" s="60">
        <f t="shared" si="0"/>
        <v>281.8</v>
      </c>
      <c r="H9" s="59">
        <f t="shared" si="0"/>
        <v>3.31</v>
      </c>
      <c r="I9" s="24"/>
    </row>
    <row r="10" spans="1:9" s="2" customFormat="1" ht="16.2" thickBot="1">
      <c r="A10" s="22" t="s">
        <v>12</v>
      </c>
      <c r="B10" s="23" t="s">
        <v>18</v>
      </c>
      <c r="C10" s="23">
        <v>180</v>
      </c>
      <c r="D10" s="61">
        <v>5.22</v>
      </c>
      <c r="E10" s="62">
        <v>4.5</v>
      </c>
      <c r="F10" s="61">
        <v>7.2</v>
      </c>
      <c r="G10" s="62">
        <v>90</v>
      </c>
      <c r="H10" s="61">
        <v>1.2</v>
      </c>
      <c r="I10" s="63">
        <v>401</v>
      </c>
    </row>
    <row r="11" spans="1:9" s="2" customFormat="1" ht="15.75" customHeight="1" thickBot="1">
      <c r="A11" s="21"/>
      <c r="B11" s="39"/>
      <c r="C11" s="22">
        <f t="shared" ref="C11:H11" si="1">SUM(C10)</f>
        <v>180</v>
      </c>
      <c r="D11" s="30">
        <f t="shared" si="1"/>
        <v>5.22</v>
      </c>
      <c r="E11" s="31">
        <f t="shared" si="1"/>
        <v>4.5</v>
      </c>
      <c r="F11" s="30">
        <f t="shared" si="1"/>
        <v>7.2</v>
      </c>
      <c r="G11" s="31">
        <f t="shared" si="1"/>
        <v>90</v>
      </c>
      <c r="H11" s="30">
        <f t="shared" si="1"/>
        <v>1.2</v>
      </c>
      <c r="I11" s="22"/>
    </row>
    <row r="12" spans="1:9" s="2" customFormat="1">
      <c r="A12" s="6" t="s">
        <v>13</v>
      </c>
      <c r="B12" s="64" t="s">
        <v>31</v>
      </c>
      <c r="C12" s="65">
        <v>200</v>
      </c>
      <c r="D12" s="66">
        <v>2.0099999999999998</v>
      </c>
      <c r="E12" s="67">
        <v>2.23</v>
      </c>
      <c r="F12" s="66">
        <v>13.6</v>
      </c>
      <c r="G12" s="67">
        <v>82.6</v>
      </c>
      <c r="H12" s="66">
        <v>6.6</v>
      </c>
      <c r="I12" s="68">
        <v>80</v>
      </c>
    </row>
    <row r="13" spans="1:9" s="2" customFormat="1">
      <c r="A13" s="69"/>
      <c r="B13" s="70" t="s">
        <v>32</v>
      </c>
      <c r="C13" s="71">
        <v>200</v>
      </c>
      <c r="D13" s="72">
        <v>1.74</v>
      </c>
      <c r="E13" s="73">
        <v>2.27</v>
      </c>
      <c r="F13" s="72">
        <v>11.53</v>
      </c>
      <c r="G13" s="73">
        <v>73.599999999999994</v>
      </c>
      <c r="H13" s="72">
        <v>6.6</v>
      </c>
      <c r="I13" s="74">
        <v>73</v>
      </c>
    </row>
    <row r="14" spans="1:9" s="2" customFormat="1">
      <c r="A14" s="10"/>
      <c r="B14" s="1" t="s">
        <v>33</v>
      </c>
      <c r="C14" s="11">
        <v>80</v>
      </c>
      <c r="D14" s="75">
        <v>11.16</v>
      </c>
      <c r="E14" s="76">
        <v>3.9</v>
      </c>
      <c r="F14" s="75">
        <v>9.0399999999999991</v>
      </c>
      <c r="G14" s="76">
        <v>116</v>
      </c>
      <c r="H14" s="75">
        <v>3.06</v>
      </c>
      <c r="I14" s="25">
        <v>256</v>
      </c>
    </row>
    <row r="15" spans="1:9" s="2" customFormat="1">
      <c r="A15" s="10"/>
      <c r="B15" s="77" t="s">
        <v>14</v>
      </c>
      <c r="C15" s="11">
        <v>30</v>
      </c>
      <c r="D15" s="12">
        <v>0.28000000000000003</v>
      </c>
      <c r="E15" s="13">
        <v>1.49</v>
      </c>
      <c r="F15" s="12">
        <v>1.76</v>
      </c>
      <c r="G15" s="13">
        <v>22.23</v>
      </c>
      <c r="H15" s="12">
        <v>0.01</v>
      </c>
      <c r="I15" s="25">
        <v>354</v>
      </c>
    </row>
    <row r="16" spans="1:9" s="2" customFormat="1">
      <c r="A16" s="10"/>
      <c r="B16" s="70" t="s">
        <v>17</v>
      </c>
      <c r="C16" s="11">
        <v>180</v>
      </c>
      <c r="D16" s="12">
        <v>0.18</v>
      </c>
      <c r="E16" s="13">
        <v>0.18</v>
      </c>
      <c r="F16" s="12">
        <v>14.4</v>
      </c>
      <c r="G16" s="13">
        <v>61</v>
      </c>
      <c r="H16" s="12">
        <v>4.5</v>
      </c>
      <c r="I16" s="25">
        <v>372</v>
      </c>
    </row>
    <row r="17" spans="1:9" s="2" customFormat="1" ht="16.2" thickBot="1">
      <c r="A17" s="15"/>
      <c r="B17" s="78" t="s">
        <v>28</v>
      </c>
      <c r="C17" s="16">
        <v>37.5</v>
      </c>
      <c r="D17" s="19">
        <v>2.77</v>
      </c>
      <c r="E17" s="18">
        <v>0.5</v>
      </c>
      <c r="F17" s="19">
        <v>14.02</v>
      </c>
      <c r="G17" s="18">
        <v>73.08</v>
      </c>
      <c r="H17" s="19">
        <v>0</v>
      </c>
      <c r="I17" s="20">
        <v>700</v>
      </c>
    </row>
    <row r="18" spans="1:9" s="2" customFormat="1" ht="16.2" thickBot="1">
      <c r="A18" s="22"/>
      <c r="B18" s="22" t="s">
        <v>21</v>
      </c>
      <c r="C18" s="22">
        <f t="shared" ref="C18:H18" si="2">SUM(C12:C17)</f>
        <v>727.5</v>
      </c>
      <c r="D18" s="30">
        <f t="shared" si="2"/>
        <v>18.14</v>
      </c>
      <c r="E18" s="31">
        <f t="shared" si="2"/>
        <v>10.57</v>
      </c>
      <c r="F18" s="30">
        <f t="shared" si="2"/>
        <v>64.349999999999994</v>
      </c>
      <c r="G18" s="31">
        <f t="shared" si="2"/>
        <v>428.51</v>
      </c>
      <c r="H18" s="30">
        <f t="shared" si="2"/>
        <v>20.77</v>
      </c>
      <c r="I18" s="23"/>
    </row>
    <row r="19" spans="1:9" s="2" customFormat="1">
      <c r="A19" s="79" t="s">
        <v>26</v>
      </c>
      <c r="B19" s="7" t="s">
        <v>34</v>
      </c>
      <c r="C19" s="64">
        <v>170</v>
      </c>
      <c r="D19" s="80">
        <v>5.97</v>
      </c>
      <c r="E19" s="8">
        <v>14.62</v>
      </c>
      <c r="F19" s="8">
        <v>27.98</v>
      </c>
      <c r="G19" s="8">
        <v>267.14</v>
      </c>
      <c r="H19" s="73">
        <v>13.92</v>
      </c>
      <c r="I19" s="28">
        <v>155</v>
      </c>
    </row>
    <row r="20" spans="1:9">
      <c r="A20" s="81"/>
      <c r="B20" s="11" t="s">
        <v>14</v>
      </c>
      <c r="C20" s="1">
        <v>30</v>
      </c>
      <c r="D20" s="82">
        <v>0.28000000000000003</v>
      </c>
      <c r="E20" s="12">
        <v>1.49</v>
      </c>
      <c r="F20" s="12">
        <v>1.76</v>
      </c>
      <c r="G20" s="12">
        <v>22.23</v>
      </c>
      <c r="H20" s="13">
        <v>0.01</v>
      </c>
      <c r="I20" s="25">
        <v>354</v>
      </c>
    </row>
    <row r="21" spans="1:9">
      <c r="A21" s="83"/>
      <c r="B21" s="84" t="s">
        <v>35</v>
      </c>
      <c r="C21" s="84">
        <v>180</v>
      </c>
      <c r="D21" s="72">
        <v>3.67</v>
      </c>
      <c r="E21" s="73">
        <v>3.19</v>
      </c>
      <c r="F21" s="72">
        <v>15.82</v>
      </c>
      <c r="G21" s="73">
        <v>107</v>
      </c>
      <c r="H21" s="72">
        <v>1.43</v>
      </c>
      <c r="I21" s="85">
        <v>382</v>
      </c>
    </row>
    <row r="22" spans="1:9" ht="16.2" thickBot="1">
      <c r="A22" s="83"/>
      <c r="B22" s="40" t="s">
        <v>16</v>
      </c>
      <c r="C22" s="86">
        <v>30</v>
      </c>
      <c r="D22" s="35">
        <v>2.37</v>
      </c>
      <c r="E22" s="41">
        <v>0.3</v>
      </c>
      <c r="F22" s="35">
        <v>14.49</v>
      </c>
      <c r="G22" s="41">
        <v>70.5</v>
      </c>
      <c r="H22" s="35">
        <v>0</v>
      </c>
      <c r="I22" s="42" t="s">
        <v>19</v>
      </c>
    </row>
    <row r="23" spans="1:9" ht="16.2" thickBot="1">
      <c r="A23" s="87"/>
      <c r="B23" s="22" t="s">
        <v>22</v>
      </c>
      <c r="C23" s="43">
        <f t="shared" ref="C23:H23" si="3">SUM(C19:C22)</f>
        <v>410</v>
      </c>
      <c r="D23" s="30">
        <f t="shared" si="3"/>
        <v>12.29</v>
      </c>
      <c r="E23" s="31">
        <f t="shared" si="3"/>
        <v>19.600000000000001</v>
      </c>
      <c r="F23" s="30">
        <f t="shared" si="3"/>
        <v>60.050000000000004</v>
      </c>
      <c r="G23" s="31">
        <f t="shared" si="3"/>
        <v>466.87</v>
      </c>
      <c r="H23" s="30">
        <f t="shared" si="3"/>
        <v>15.36</v>
      </c>
      <c r="I23" s="38"/>
    </row>
    <row r="24" spans="1:9" ht="16.8" thickBot="1">
      <c r="A24" s="29" t="s">
        <v>15</v>
      </c>
      <c r="B24" s="36"/>
      <c r="C24" s="37">
        <f t="shared" ref="C24:H24" si="4">C9+C11+C18+C23</f>
        <v>1737.5</v>
      </c>
      <c r="D24" s="30">
        <f t="shared" si="4"/>
        <v>41.33</v>
      </c>
      <c r="E24" s="31">
        <f t="shared" si="4"/>
        <v>37.630000000000003</v>
      </c>
      <c r="F24" s="30">
        <f t="shared" si="4"/>
        <v>169.54</v>
      </c>
      <c r="G24" s="31">
        <f t="shared" si="4"/>
        <v>1267.1799999999998</v>
      </c>
      <c r="H24" s="30">
        <f t="shared" si="4"/>
        <v>40.64</v>
      </c>
      <c r="I24" s="23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A3" sqref="A3:I24"/>
    </sheetView>
  </sheetViews>
  <sheetFormatPr defaultRowHeight="14.4"/>
  <cols>
    <col min="1" max="1" width="37.21875" customWidth="1"/>
    <col min="2" max="2" width="50.88671875" customWidth="1"/>
  </cols>
  <sheetData>
    <row r="1" spans="1:9" ht="15.6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spans="1:9" ht="16.2" thickBot="1">
      <c r="A2" s="44" t="s">
        <v>25</v>
      </c>
      <c r="B2" s="44"/>
      <c r="C2" s="44"/>
      <c r="D2" s="44"/>
      <c r="E2" s="44"/>
      <c r="F2" s="44"/>
      <c r="G2" s="44"/>
      <c r="H2" s="44"/>
      <c r="I2" s="44"/>
    </row>
    <row r="3" spans="1:9" ht="16.2" customHeight="1" thickBot="1">
      <c r="A3" s="47" t="s">
        <v>0</v>
      </c>
      <c r="B3" s="49" t="s">
        <v>1</v>
      </c>
      <c r="C3" s="51" t="s">
        <v>2</v>
      </c>
      <c r="D3" s="53" t="s">
        <v>3</v>
      </c>
      <c r="E3" s="54"/>
      <c r="F3" s="55"/>
      <c r="G3" s="51" t="s">
        <v>7</v>
      </c>
      <c r="H3" s="49" t="s">
        <v>8</v>
      </c>
      <c r="I3" s="45" t="s">
        <v>9</v>
      </c>
    </row>
    <row r="4" spans="1:9" ht="16.2" thickBot="1">
      <c r="A4" s="48"/>
      <c r="B4" s="50"/>
      <c r="C4" s="52"/>
      <c r="D4" s="3" t="s">
        <v>4</v>
      </c>
      <c r="E4" s="4" t="s">
        <v>5</v>
      </c>
      <c r="F4" s="5" t="s">
        <v>6</v>
      </c>
      <c r="G4" s="52"/>
      <c r="H4" s="56"/>
      <c r="I4" s="46"/>
    </row>
    <row r="5" spans="1:9" ht="16.2" thickBot="1">
      <c r="A5" s="22" t="s">
        <v>10</v>
      </c>
      <c r="B5" s="57"/>
      <c r="C5" s="23"/>
      <c r="D5" s="57"/>
      <c r="E5" s="23"/>
      <c r="F5" s="57"/>
      <c r="G5" s="23"/>
      <c r="H5" s="57"/>
      <c r="I5" s="23"/>
    </row>
    <row r="6" spans="1:9" ht="15.6">
      <c r="A6" s="6" t="s">
        <v>11</v>
      </c>
      <c r="B6" s="7" t="s">
        <v>30</v>
      </c>
      <c r="C6" s="7">
        <v>180</v>
      </c>
      <c r="D6" s="9">
        <v>2.16</v>
      </c>
      <c r="E6" s="8">
        <v>2.29</v>
      </c>
      <c r="F6" s="9">
        <v>7.58</v>
      </c>
      <c r="G6" s="8">
        <v>132.12</v>
      </c>
      <c r="H6" s="9">
        <v>0.4</v>
      </c>
      <c r="I6" s="28">
        <v>94</v>
      </c>
    </row>
    <row r="7" spans="1:9" ht="15.6">
      <c r="A7" s="10"/>
      <c r="B7" s="11" t="s">
        <v>24</v>
      </c>
      <c r="C7" s="1">
        <v>150</v>
      </c>
      <c r="D7" s="12">
        <v>7.0000000000000007E-2</v>
      </c>
      <c r="E7" s="13">
        <v>0.01</v>
      </c>
      <c r="F7" s="12">
        <v>7.1</v>
      </c>
      <c r="G7" s="13">
        <v>29</v>
      </c>
      <c r="H7" s="12">
        <v>1.2</v>
      </c>
      <c r="I7" s="14" t="s">
        <v>27</v>
      </c>
    </row>
    <row r="8" spans="1:9" ht="16.2" thickBot="1">
      <c r="A8" s="15"/>
      <c r="B8" s="16" t="s">
        <v>16</v>
      </c>
      <c r="C8" s="17">
        <v>30</v>
      </c>
      <c r="D8" s="18">
        <v>2.37</v>
      </c>
      <c r="E8" s="19">
        <v>0.3</v>
      </c>
      <c r="F8" s="18">
        <v>14.49</v>
      </c>
      <c r="G8" s="19">
        <v>70.5</v>
      </c>
      <c r="H8" s="18">
        <v>0</v>
      </c>
      <c r="I8" s="20" t="s">
        <v>19</v>
      </c>
    </row>
    <row r="9" spans="1:9" ht="16.2" thickBot="1">
      <c r="A9" s="21"/>
      <c r="B9" s="22" t="s">
        <v>20</v>
      </c>
      <c r="C9" s="22">
        <f t="shared" ref="C9:H9" si="0">SUM(C6:C8)</f>
        <v>360</v>
      </c>
      <c r="D9" s="59">
        <f t="shared" si="0"/>
        <v>4.5999999999999996</v>
      </c>
      <c r="E9" s="60">
        <f t="shared" si="0"/>
        <v>2.5999999999999996</v>
      </c>
      <c r="F9" s="59">
        <f t="shared" si="0"/>
        <v>29.17</v>
      </c>
      <c r="G9" s="60">
        <f t="shared" si="0"/>
        <v>231.62</v>
      </c>
      <c r="H9" s="59">
        <f t="shared" si="0"/>
        <v>1.6</v>
      </c>
      <c r="I9" s="24"/>
    </row>
    <row r="10" spans="1:9" ht="16.2" thickBot="1">
      <c r="A10" s="22" t="s">
        <v>12</v>
      </c>
      <c r="B10" s="36" t="s">
        <v>18</v>
      </c>
      <c r="C10" s="88">
        <v>150</v>
      </c>
      <c r="D10" s="89">
        <v>4.58</v>
      </c>
      <c r="E10" s="90">
        <v>4.08</v>
      </c>
      <c r="F10" s="89">
        <v>7.58</v>
      </c>
      <c r="G10" s="90">
        <v>85</v>
      </c>
      <c r="H10" s="61">
        <v>2.0499999999999998</v>
      </c>
      <c r="I10" s="38">
        <v>400</v>
      </c>
    </row>
    <row r="11" spans="1:9" ht="16.2" thickBot="1">
      <c r="A11" s="21"/>
      <c r="B11" s="39"/>
      <c r="C11" s="22">
        <f t="shared" ref="C11:H11" si="1">SUM(C10)</f>
        <v>150</v>
      </c>
      <c r="D11" s="30">
        <f t="shared" si="1"/>
        <v>4.58</v>
      </c>
      <c r="E11" s="31">
        <f t="shared" si="1"/>
        <v>4.08</v>
      </c>
      <c r="F11" s="30">
        <f t="shared" si="1"/>
        <v>7.58</v>
      </c>
      <c r="G11" s="31">
        <f t="shared" si="1"/>
        <v>85</v>
      </c>
      <c r="H11" s="30">
        <f t="shared" si="1"/>
        <v>2.0499999999999998</v>
      </c>
      <c r="I11" s="22"/>
    </row>
    <row r="12" spans="1:9" ht="15.6">
      <c r="A12" s="6" t="s">
        <v>13</v>
      </c>
      <c r="B12" s="64" t="s">
        <v>31</v>
      </c>
      <c r="C12" s="71">
        <v>150</v>
      </c>
      <c r="D12" s="67">
        <v>1.51</v>
      </c>
      <c r="E12" s="91">
        <v>1.67</v>
      </c>
      <c r="F12" s="67">
        <v>10.199999999999999</v>
      </c>
      <c r="G12" s="91">
        <v>61.95</v>
      </c>
      <c r="H12" s="67">
        <v>4.95</v>
      </c>
      <c r="I12" s="92">
        <v>80</v>
      </c>
    </row>
    <row r="13" spans="1:9" ht="15.6">
      <c r="A13" s="69"/>
      <c r="B13" s="70" t="s">
        <v>36</v>
      </c>
      <c r="C13" s="11">
        <v>120</v>
      </c>
      <c r="D13" s="13">
        <v>5.05</v>
      </c>
      <c r="E13" s="12">
        <v>3.6</v>
      </c>
      <c r="F13" s="13">
        <v>31.8</v>
      </c>
      <c r="G13" s="12">
        <v>177</v>
      </c>
      <c r="H13" s="12">
        <v>0</v>
      </c>
      <c r="I13" s="93">
        <v>313</v>
      </c>
    </row>
    <row r="14" spans="1:9" ht="15.6">
      <c r="A14" s="10"/>
      <c r="B14" s="1" t="s">
        <v>33</v>
      </c>
      <c r="C14" s="11">
        <v>60</v>
      </c>
      <c r="D14" s="94">
        <v>7.72</v>
      </c>
      <c r="E14" s="76">
        <v>2.95</v>
      </c>
      <c r="F14" s="75">
        <v>8.2799999999999994</v>
      </c>
      <c r="G14" s="76">
        <v>90</v>
      </c>
      <c r="H14" s="75">
        <v>0.19</v>
      </c>
      <c r="I14" s="14">
        <v>256</v>
      </c>
    </row>
    <row r="15" spans="1:9" ht="15.6">
      <c r="A15" s="10"/>
      <c r="B15" s="77" t="s">
        <v>14</v>
      </c>
      <c r="C15" s="11">
        <v>15</v>
      </c>
      <c r="D15" s="13">
        <v>0.09</v>
      </c>
      <c r="E15" s="12">
        <v>0.74</v>
      </c>
      <c r="F15" s="13">
        <v>0.88</v>
      </c>
      <c r="G15" s="12">
        <v>11.11</v>
      </c>
      <c r="H15" s="13">
        <v>0</v>
      </c>
      <c r="I15" s="25">
        <v>354</v>
      </c>
    </row>
    <row r="16" spans="1:9" ht="15.6">
      <c r="A16" s="10"/>
      <c r="B16" s="11" t="s">
        <v>17</v>
      </c>
      <c r="C16" s="11">
        <v>150</v>
      </c>
      <c r="D16" s="13">
        <v>0.16</v>
      </c>
      <c r="E16" s="12">
        <v>0.16</v>
      </c>
      <c r="F16" s="13">
        <v>11.9</v>
      </c>
      <c r="G16" s="12">
        <v>51</v>
      </c>
      <c r="H16" s="13">
        <v>4</v>
      </c>
      <c r="I16" s="25">
        <v>372</v>
      </c>
    </row>
    <row r="17" spans="1:9" ht="16.2" thickBot="1">
      <c r="A17" s="15"/>
      <c r="B17" s="16" t="s">
        <v>28</v>
      </c>
      <c r="C17" s="16">
        <v>30</v>
      </c>
      <c r="D17" s="19">
        <v>2.2400000000000002</v>
      </c>
      <c r="E17" s="18">
        <v>0.4</v>
      </c>
      <c r="F17" s="19">
        <v>11.36</v>
      </c>
      <c r="G17" s="18">
        <v>59.16</v>
      </c>
      <c r="H17" s="19">
        <v>0</v>
      </c>
      <c r="I17" s="27">
        <v>700</v>
      </c>
    </row>
    <row r="18" spans="1:9" ht="16.2" thickBot="1">
      <c r="A18" s="21"/>
      <c r="B18" s="22" t="s">
        <v>21</v>
      </c>
      <c r="C18" s="22">
        <f t="shared" ref="C18:H18" si="2">SUM(C12:C17)</f>
        <v>525</v>
      </c>
      <c r="D18" s="30">
        <f t="shared" si="2"/>
        <v>16.77</v>
      </c>
      <c r="E18" s="31">
        <f t="shared" si="2"/>
        <v>9.52</v>
      </c>
      <c r="F18" s="30">
        <f t="shared" si="2"/>
        <v>74.42</v>
      </c>
      <c r="G18" s="31">
        <f t="shared" si="2"/>
        <v>450.22</v>
      </c>
      <c r="H18" s="30">
        <f t="shared" si="2"/>
        <v>9.14</v>
      </c>
      <c r="I18" s="23"/>
    </row>
    <row r="19" spans="1:9" ht="15.6">
      <c r="A19" s="34" t="s">
        <v>26</v>
      </c>
      <c r="B19" s="7" t="s">
        <v>34</v>
      </c>
      <c r="C19" s="33">
        <v>155</v>
      </c>
      <c r="D19" s="73">
        <v>5.61</v>
      </c>
      <c r="E19" s="8">
        <v>12.21</v>
      </c>
      <c r="F19" s="73">
        <v>26.57</v>
      </c>
      <c r="G19" s="8">
        <v>238.99</v>
      </c>
      <c r="H19" s="73">
        <v>12.93</v>
      </c>
      <c r="I19" s="28">
        <v>155</v>
      </c>
    </row>
    <row r="20" spans="1:9" ht="15.6">
      <c r="A20" s="83"/>
      <c r="B20" s="40" t="s">
        <v>14</v>
      </c>
      <c r="C20" s="95">
        <v>15</v>
      </c>
      <c r="D20" s="13">
        <v>0.28000000000000003</v>
      </c>
      <c r="E20" s="12">
        <v>1.49</v>
      </c>
      <c r="F20" s="13">
        <v>1.76</v>
      </c>
      <c r="G20" s="12">
        <v>22.23</v>
      </c>
      <c r="H20" s="13">
        <v>0.01</v>
      </c>
      <c r="I20" s="25">
        <v>354</v>
      </c>
    </row>
    <row r="21" spans="1:9" ht="15.6">
      <c r="A21" s="83"/>
      <c r="B21" s="70" t="s">
        <v>35</v>
      </c>
      <c r="C21" s="26">
        <v>150</v>
      </c>
      <c r="D21" s="13">
        <v>3.15</v>
      </c>
      <c r="E21" s="12">
        <v>2.72</v>
      </c>
      <c r="F21" s="13">
        <v>12.96</v>
      </c>
      <c r="G21" s="12">
        <v>89</v>
      </c>
      <c r="H21" s="13">
        <v>1</v>
      </c>
      <c r="I21" s="26">
        <v>397</v>
      </c>
    </row>
    <row r="22" spans="1:9" ht="16.2" thickBot="1">
      <c r="A22" s="83"/>
      <c r="B22" s="96" t="s">
        <v>16</v>
      </c>
      <c r="C22" s="86">
        <v>15</v>
      </c>
      <c r="D22" s="35">
        <v>1.19</v>
      </c>
      <c r="E22" s="41">
        <v>0.15</v>
      </c>
      <c r="F22" s="35">
        <v>7.25</v>
      </c>
      <c r="G22" s="41">
        <v>35.25</v>
      </c>
      <c r="H22" s="35">
        <v>0</v>
      </c>
      <c r="I22" s="42" t="s">
        <v>19</v>
      </c>
    </row>
    <row r="23" spans="1:9" ht="16.2" thickBot="1">
      <c r="A23" s="87"/>
      <c r="B23" s="22" t="s">
        <v>22</v>
      </c>
      <c r="C23" s="22">
        <f t="shared" ref="C23:H23" si="3">SUM(C19:C22)</f>
        <v>335</v>
      </c>
      <c r="D23" s="30">
        <f t="shared" si="3"/>
        <v>10.23</v>
      </c>
      <c r="E23" s="31">
        <f t="shared" si="3"/>
        <v>16.57</v>
      </c>
      <c r="F23" s="30">
        <f t="shared" si="3"/>
        <v>48.540000000000006</v>
      </c>
      <c r="G23" s="31">
        <f t="shared" si="3"/>
        <v>385.47</v>
      </c>
      <c r="H23" s="30">
        <f t="shared" si="3"/>
        <v>13.94</v>
      </c>
      <c r="I23" s="38"/>
    </row>
    <row r="24" spans="1:9" ht="16.8" thickBot="1">
      <c r="A24" s="29" t="s">
        <v>15</v>
      </c>
      <c r="B24" s="36"/>
      <c r="C24" s="37">
        <f t="shared" ref="C24:H24" si="4">C9+C11+C18+C23</f>
        <v>1370</v>
      </c>
      <c r="D24" s="30">
        <f t="shared" si="4"/>
        <v>36.18</v>
      </c>
      <c r="E24" s="31">
        <f t="shared" si="4"/>
        <v>32.769999999999996</v>
      </c>
      <c r="F24" s="30">
        <f t="shared" si="4"/>
        <v>159.71</v>
      </c>
      <c r="G24" s="31">
        <f t="shared" si="4"/>
        <v>1152.31</v>
      </c>
      <c r="H24" s="30">
        <f t="shared" si="4"/>
        <v>26.73</v>
      </c>
      <c r="I24" s="23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5 (3-7 лет)</vt:lpstr>
      <vt:lpstr>день 5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2023-03-17T05:36:19Z</dcterms:modified>
</cp:coreProperties>
</file>