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1568" activeTab="1"/>
  </bookViews>
  <sheets>
    <sheet name="день 6 (3-7 лет)" sheetId="8" r:id="rId1"/>
    <sheet name="день 6 (2-3 лет)" sheetId="14" r:id="rId2"/>
  </sheets>
  <calcPr calcId="124519"/>
</workbook>
</file>

<file path=xl/calcChain.xml><?xml version="1.0" encoding="utf-8"?>
<calcChain xmlns="http://schemas.openxmlformats.org/spreadsheetml/2006/main">
  <c r="H24" i="14"/>
  <c r="G24"/>
  <c r="F24"/>
  <c r="E24"/>
  <c r="D24"/>
  <c r="C24"/>
  <c r="H19"/>
  <c r="G19"/>
  <c r="F19"/>
  <c r="E19"/>
  <c r="D19"/>
  <c r="C19"/>
  <c r="H9"/>
  <c r="G9"/>
  <c r="F9"/>
  <c r="E9"/>
  <c r="D9"/>
  <c r="C9"/>
  <c r="F25" l="1"/>
  <c r="D25"/>
  <c r="H25"/>
  <c r="E25"/>
  <c r="C25"/>
  <c r="G25"/>
  <c r="H9" i="8" l="1"/>
  <c r="G9"/>
  <c r="F9"/>
  <c r="E9"/>
  <c r="D9"/>
  <c r="C9"/>
  <c r="H24" l="1"/>
  <c r="G24"/>
  <c r="F24"/>
  <c r="E24"/>
  <c r="D24"/>
  <c r="H19"/>
  <c r="G19"/>
  <c r="F19"/>
  <c r="E19"/>
  <c r="D19"/>
  <c r="G25" l="1"/>
  <c r="E25"/>
  <c r="D25"/>
  <c r="H25"/>
  <c r="F25"/>
  <c r="C24" l="1"/>
  <c r="C19" l="1"/>
  <c r="C25" l="1"/>
</calcChain>
</file>

<file path=xl/sharedStrings.xml><?xml version="1.0" encoding="utf-8"?>
<sst xmlns="http://schemas.openxmlformats.org/spreadsheetml/2006/main" count="78" uniqueCount="38">
  <si>
    <t xml:space="preserve">ПРИЕМ ПИЩИ
</t>
  </si>
  <si>
    <t xml:space="preserve">НАИМЕНОВАНИЕ БЛЮДА
</t>
  </si>
  <si>
    <t xml:space="preserve">ВЫХОД 
БЛЮДА
</t>
  </si>
  <si>
    <t>ПИЩЕВЫЕ ВЕЩЕСТВА</t>
  </si>
  <si>
    <t>Б</t>
  </si>
  <si>
    <t>Ж</t>
  </si>
  <si>
    <t>У</t>
  </si>
  <si>
    <t>Э. Ц.
(ККАЛ)</t>
  </si>
  <si>
    <t>ВИТ.
С</t>
  </si>
  <si>
    <t>№
РЕЦ.</t>
  </si>
  <si>
    <t>ДЕНЬ 6</t>
  </si>
  <si>
    <t>Завтрак</t>
  </si>
  <si>
    <t>Какао с молоком</t>
  </si>
  <si>
    <t>Второй завтрак</t>
  </si>
  <si>
    <t>Обед</t>
  </si>
  <si>
    <t>Соус сметанный</t>
  </si>
  <si>
    <t>Хлеб пшеничный</t>
  </si>
  <si>
    <t>Итого за шестой день</t>
  </si>
  <si>
    <t>Кнели рыбные</t>
  </si>
  <si>
    <t>Соус томатный</t>
  </si>
  <si>
    <t>Суп молочный с макаронными изделиями</t>
  </si>
  <si>
    <t>Сок</t>
  </si>
  <si>
    <t>701.1</t>
  </si>
  <si>
    <t>Итого за завтрак</t>
  </si>
  <si>
    <t>Итого за обед</t>
  </si>
  <si>
    <t>Итого за полдник</t>
  </si>
  <si>
    <t>ОСНОВНОЕ 10-ДНЕВНОЕ МЕНЮ ДЛЯ ПИТАНИЯ ДЕТЕЙ 3-7 ЛЕТ, ПОСЕЩАЮЩИХ МБДОУ " ДЕТСКИЙ САД "ЗОЛОТОЙ КЛЮЧИК"</t>
  </si>
  <si>
    <t>Чай с сахаром</t>
  </si>
  <si>
    <t>С 10.5 ЧАСОВЫМ ПРЕБЫВАНИЕМ ЛЕТНЕ-ОСЕННИЙ ПЕРИОД</t>
  </si>
  <si>
    <t>Полдник</t>
  </si>
  <si>
    <t>Огурец свежий</t>
  </si>
  <si>
    <t>Суп картофельный вегетарианский</t>
  </si>
  <si>
    <t>378.1</t>
  </si>
  <si>
    <t>Хлеб ржаной</t>
  </si>
  <si>
    <t xml:space="preserve">Каша рассыпчатая пшеничная </t>
  </si>
  <si>
    <t>Картофель запеченный в сметанном соусе</t>
  </si>
  <si>
    <t>Кефир</t>
  </si>
  <si>
    <t>ОСНОВНОЕ 10-ДНЕВНОЕ МЕНЮ ДЛЯ ПИТАНИЯ ДЕТЕЙ 2-3 ЛЕТ, ПОСЕЩАЮЩИХ МБДОУ " ДЕТСКИЙ САД "ЗОЛОТОЙ КЛЮЧИК"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</si>
</sst>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16" xfId="0" applyFont="1" applyBorder="1"/>
    <xf numFmtId="0" fontId="2" fillId="0" borderId="0" xfId="0" applyFont="1"/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3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3" fillId="0" borderId="6" xfId="0" applyFont="1" applyBorder="1"/>
    <xf numFmtId="0" fontId="2" fillId="0" borderId="6" xfId="0" applyFont="1" applyBorder="1"/>
    <xf numFmtId="0" fontId="2" fillId="0" borderId="6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3" fillId="0" borderId="4" xfId="0" applyFont="1" applyBorder="1"/>
    <xf numFmtId="0" fontId="2" fillId="0" borderId="4" xfId="0" applyFont="1" applyBorder="1"/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4" xfId="0" applyFont="1" applyBorder="1"/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right"/>
    </xf>
    <xf numFmtId="0" fontId="2" fillId="0" borderId="12" xfId="0" applyFont="1" applyBorder="1" applyAlignment="1">
      <alignment horizontal="right" vertical="center"/>
    </xf>
    <xf numFmtId="0" fontId="3" fillId="0" borderId="9" xfId="0" applyFont="1" applyBorder="1"/>
    <xf numFmtId="0" fontId="2" fillId="0" borderId="10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17" xfId="0" applyFont="1" applyBorder="1"/>
    <xf numFmtId="0" fontId="2" fillId="0" borderId="5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/>
    <xf numFmtId="0" fontId="4" fillId="0" borderId="5" xfId="0" applyFont="1" applyBorder="1" applyAlignment="1">
      <alignment horizontal="center" vertical="center"/>
    </xf>
    <xf numFmtId="0" fontId="2" fillId="0" borderId="26" xfId="0" applyFont="1" applyBorder="1"/>
    <xf numFmtId="0" fontId="2" fillId="0" borderId="24" xfId="0" applyFont="1" applyBorder="1" applyAlignment="1">
      <alignment horizontal="center" vertical="center"/>
    </xf>
    <xf numFmtId="0" fontId="3" fillId="0" borderId="20" xfId="0" applyFont="1" applyBorder="1"/>
    <xf numFmtId="0" fontId="3" fillId="0" borderId="22" xfId="0" applyFont="1" applyBorder="1"/>
    <xf numFmtId="0" fontId="2" fillId="0" borderId="23" xfId="0" applyFont="1" applyBorder="1"/>
    <xf numFmtId="0" fontId="3" fillId="0" borderId="15" xfId="0" applyFont="1" applyBorder="1"/>
    <xf numFmtId="0" fontId="2" fillId="0" borderId="10" xfId="0" applyFont="1" applyBorder="1"/>
    <xf numFmtId="0" fontId="2" fillId="0" borderId="19" xfId="0" applyFont="1" applyBorder="1" applyAlignment="1">
      <alignment horizontal="center" vertical="center"/>
    </xf>
    <xf numFmtId="0" fontId="3" fillId="0" borderId="23" xfId="0" applyFont="1" applyBorder="1"/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21" xfId="0" applyFont="1" applyBorder="1"/>
    <xf numFmtId="0" fontId="2" fillId="0" borderId="12" xfId="0" applyFont="1" applyBorder="1"/>
    <xf numFmtId="0" fontId="5" fillId="0" borderId="9" xfId="0" applyFont="1" applyBorder="1"/>
    <xf numFmtId="2" fontId="3" fillId="0" borderId="17" xfId="0" applyNumberFormat="1" applyFont="1" applyBorder="1" applyAlignment="1">
      <alignment horizontal="right"/>
    </xf>
    <xf numFmtId="0" fontId="2" fillId="0" borderId="27" xfId="0" applyFont="1" applyBorder="1"/>
    <xf numFmtId="0" fontId="3" fillId="0" borderId="28" xfId="0" applyFont="1" applyBorder="1"/>
    <xf numFmtId="49" fontId="3" fillId="0" borderId="4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>
      <selection activeCell="B26" sqref="B26"/>
    </sheetView>
  </sheetViews>
  <sheetFormatPr defaultColWidth="9.109375" defaultRowHeight="15.6"/>
  <cols>
    <col min="1" max="1" width="37.6640625" style="44" customWidth="1"/>
    <col min="2" max="2" width="59.6640625" style="44" customWidth="1"/>
    <col min="3" max="4" width="16.33203125" style="44" customWidth="1"/>
    <col min="5" max="9" width="14.6640625" style="44" customWidth="1"/>
    <col min="10" max="16384" width="9.109375" style="44"/>
  </cols>
  <sheetData>
    <row r="1" spans="1:9" s="2" customFormat="1" ht="30" customHeight="1">
      <c r="A1" s="77" t="s">
        <v>26</v>
      </c>
      <c r="B1" s="77"/>
      <c r="C1" s="77"/>
      <c r="D1" s="77"/>
      <c r="E1" s="77"/>
      <c r="F1" s="77"/>
      <c r="G1" s="77"/>
      <c r="H1" s="77"/>
      <c r="I1" s="77"/>
    </row>
    <row r="2" spans="1:9" s="2" customFormat="1" ht="27" customHeight="1" thickBot="1">
      <c r="A2" s="77" t="s">
        <v>28</v>
      </c>
      <c r="B2" s="77"/>
      <c r="C2" s="77"/>
      <c r="D2" s="77"/>
      <c r="E2" s="77"/>
      <c r="F2" s="77"/>
      <c r="G2" s="77"/>
      <c r="H2" s="77"/>
      <c r="I2" s="77"/>
    </row>
    <row r="3" spans="1:9" s="2" customFormat="1" ht="16.2" thickBot="1">
      <c r="A3" s="79" t="s">
        <v>0</v>
      </c>
      <c r="B3" s="75" t="s">
        <v>1</v>
      </c>
      <c r="C3" s="73" t="s">
        <v>2</v>
      </c>
      <c r="D3" s="81" t="s">
        <v>3</v>
      </c>
      <c r="E3" s="82"/>
      <c r="F3" s="83"/>
      <c r="G3" s="73" t="s">
        <v>7</v>
      </c>
      <c r="H3" s="75" t="s">
        <v>8</v>
      </c>
      <c r="I3" s="71" t="s">
        <v>9</v>
      </c>
    </row>
    <row r="4" spans="1:9" s="2" customFormat="1" ht="16.2" thickBot="1">
      <c r="A4" s="80"/>
      <c r="B4" s="78"/>
      <c r="C4" s="74"/>
      <c r="D4" s="3" t="s">
        <v>4</v>
      </c>
      <c r="E4" s="4" t="s">
        <v>5</v>
      </c>
      <c r="F4" s="5" t="s">
        <v>6</v>
      </c>
      <c r="G4" s="74"/>
      <c r="H4" s="76"/>
      <c r="I4" s="72"/>
    </row>
    <row r="5" spans="1:9" s="2" customFormat="1" ht="16.2" thickBot="1">
      <c r="A5" s="36" t="s">
        <v>10</v>
      </c>
      <c r="B5" s="25"/>
      <c r="C5" s="25"/>
      <c r="D5" s="52"/>
      <c r="E5" s="40"/>
      <c r="F5" s="25"/>
      <c r="G5" s="40"/>
      <c r="H5" s="25"/>
      <c r="I5" s="52"/>
    </row>
    <row r="6" spans="1:9" s="2" customFormat="1" ht="16.2" thickBot="1">
      <c r="A6" s="6" t="s">
        <v>11</v>
      </c>
      <c r="B6" s="61" t="s">
        <v>20</v>
      </c>
      <c r="C6" s="7">
        <v>200</v>
      </c>
      <c r="D6" s="69">
        <v>5.75</v>
      </c>
      <c r="E6" s="69">
        <v>5.21</v>
      </c>
      <c r="F6" s="69">
        <v>16.95</v>
      </c>
      <c r="G6" s="70">
        <v>145.19999999999999</v>
      </c>
      <c r="H6" s="69">
        <v>0.91</v>
      </c>
      <c r="I6" s="7">
        <v>93</v>
      </c>
    </row>
    <row r="7" spans="1:9" s="2" customFormat="1" ht="16.2" thickBot="1">
      <c r="A7" s="62"/>
      <c r="B7" s="11" t="s">
        <v>27</v>
      </c>
      <c r="C7" s="1">
        <v>180</v>
      </c>
      <c r="D7" s="12">
        <v>0.12</v>
      </c>
      <c r="E7" s="13">
        <v>0.02</v>
      </c>
      <c r="F7" s="12">
        <v>10.199999999999999</v>
      </c>
      <c r="G7" s="13">
        <v>41</v>
      </c>
      <c r="H7" s="12">
        <v>2.87</v>
      </c>
      <c r="I7" s="14" t="s">
        <v>32</v>
      </c>
    </row>
    <row r="8" spans="1:9" s="2" customFormat="1" ht="16.2" thickBot="1">
      <c r="A8" s="62"/>
      <c r="B8" s="16" t="s">
        <v>16</v>
      </c>
      <c r="C8" s="17">
        <v>40</v>
      </c>
      <c r="D8" s="18">
        <v>3.16</v>
      </c>
      <c r="E8" s="19">
        <v>0.4</v>
      </c>
      <c r="F8" s="18">
        <v>19.32</v>
      </c>
      <c r="G8" s="19">
        <v>94</v>
      </c>
      <c r="H8" s="18">
        <v>0</v>
      </c>
      <c r="I8" s="20" t="s">
        <v>22</v>
      </c>
    </row>
    <row r="9" spans="1:9" s="2" customFormat="1" ht="16.2" thickBot="1">
      <c r="A9" s="36"/>
      <c r="B9" s="24" t="s">
        <v>23</v>
      </c>
      <c r="C9" s="63">
        <f t="shared" ref="C9:H9" si="0">SUM(C6:C8)</f>
        <v>420</v>
      </c>
      <c r="D9" s="64">
        <f t="shared" si="0"/>
        <v>9.0300000000000011</v>
      </c>
      <c r="E9" s="42">
        <f t="shared" si="0"/>
        <v>5.63</v>
      </c>
      <c r="F9" s="43">
        <f t="shared" si="0"/>
        <v>46.47</v>
      </c>
      <c r="G9" s="42">
        <f t="shared" si="0"/>
        <v>280.2</v>
      </c>
      <c r="H9" s="43">
        <f t="shared" si="0"/>
        <v>3.7800000000000002</v>
      </c>
      <c r="I9" s="37"/>
    </row>
    <row r="10" spans="1:9" s="2" customFormat="1" ht="16.2" thickBot="1">
      <c r="A10" s="36" t="s">
        <v>13</v>
      </c>
      <c r="B10" s="25" t="s">
        <v>36</v>
      </c>
      <c r="C10" s="25">
        <v>180</v>
      </c>
      <c r="D10" s="26">
        <v>5.22</v>
      </c>
      <c r="E10" s="27">
        <v>4.5</v>
      </c>
      <c r="F10" s="26">
        <v>7.2</v>
      </c>
      <c r="G10" s="27">
        <v>90</v>
      </c>
      <c r="H10" s="26">
        <v>1.2</v>
      </c>
      <c r="I10" s="28">
        <v>401</v>
      </c>
    </row>
    <row r="11" spans="1:9" s="2" customFormat="1" ht="16.2" thickBot="1">
      <c r="A11" s="54"/>
      <c r="B11" s="29"/>
      <c r="C11" s="29"/>
      <c r="D11" s="56"/>
      <c r="E11" s="31"/>
      <c r="F11" s="30"/>
      <c r="G11" s="31"/>
      <c r="H11" s="30"/>
      <c r="I11" s="23"/>
    </row>
    <row r="12" spans="1:9" s="2" customFormat="1">
      <c r="A12" s="48" t="s">
        <v>14</v>
      </c>
      <c r="B12" s="7" t="s">
        <v>30</v>
      </c>
      <c r="C12" s="7">
        <v>60</v>
      </c>
      <c r="D12" s="9">
        <v>0.66</v>
      </c>
      <c r="E12" s="8">
        <v>0.12</v>
      </c>
      <c r="F12" s="9">
        <v>2.2799999999999998</v>
      </c>
      <c r="G12" s="8">
        <v>13.2</v>
      </c>
      <c r="H12" s="9">
        <v>10.5</v>
      </c>
      <c r="I12" s="41">
        <v>70</v>
      </c>
    </row>
    <row r="13" spans="1:9" s="2" customFormat="1">
      <c r="A13" s="49"/>
      <c r="B13" s="11" t="s">
        <v>31</v>
      </c>
      <c r="C13" s="11">
        <v>200</v>
      </c>
      <c r="D13" s="53">
        <v>1.32</v>
      </c>
      <c r="E13" s="13">
        <v>4.47</v>
      </c>
      <c r="F13" s="12">
        <v>7.31</v>
      </c>
      <c r="G13" s="13">
        <v>74.8</v>
      </c>
      <c r="H13" s="12">
        <v>7.46</v>
      </c>
      <c r="I13" s="14">
        <v>78</v>
      </c>
    </row>
    <row r="14" spans="1:9" s="2" customFormat="1">
      <c r="A14" s="49"/>
      <c r="B14" s="11" t="s">
        <v>34</v>
      </c>
      <c r="C14" s="11">
        <v>150</v>
      </c>
      <c r="D14" s="13">
        <v>6.31</v>
      </c>
      <c r="E14" s="12">
        <v>4.5</v>
      </c>
      <c r="F14" s="13">
        <v>37.6</v>
      </c>
      <c r="G14" s="12">
        <v>221</v>
      </c>
      <c r="H14" s="13">
        <v>0</v>
      </c>
      <c r="I14" s="34">
        <v>313</v>
      </c>
    </row>
    <row r="15" spans="1:9" s="2" customFormat="1">
      <c r="A15" s="49"/>
      <c r="B15" s="11" t="s">
        <v>18</v>
      </c>
      <c r="C15" s="11">
        <v>80</v>
      </c>
      <c r="D15" s="13">
        <v>10.91</v>
      </c>
      <c r="E15" s="12">
        <v>3.34</v>
      </c>
      <c r="F15" s="13">
        <v>4.45</v>
      </c>
      <c r="G15" s="12">
        <v>91</v>
      </c>
      <c r="H15" s="13">
        <v>0.28999999999999998</v>
      </c>
      <c r="I15" s="11">
        <v>271</v>
      </c>
    </row>
    <row r="16" spans="1:9" s="2" customFormat="1">
      <c r="A16" s="49"/>
      <c r="B16" s="11" t="s">
        <v>19</v>
      </c>
      <c r="C16" s="1">
        <v>30</v>
      </c>
      <c r="D16" s="12">
        <v>0.34</v>
      </c>
      <c r="E16" s="12">
        <v>1.26</v>
      </c>
      <c r="F16" s="13">
        <v>2.4</v>
      </c>
      <c r="G16" s="12">
        <v>22.36</v>
      </c>
      <c r="H16" s="13">
        <v>0.72</v>
      </c>
      <c r="I16" s="33">
        <v>348</v>
      </c>
    </row>
    <row r="17" spans="1:9" s="2" customFormat="1">
      <c r="A17" s="49"/>
      <c r="B17" s="11" t="s">
        <v>21</v>
      </c>
      <c r="C17" s="1">
        <v>180</v>
      </c>
      <c r="D17" s="12">
        <v>0.9</v>
      </c>
      <c r="E17" s="13"/>
      <c r="F17" s="12">
        <v>22.86</v>
      </c>
      <c r="G17" s="13">
        <v>95</v>
      </c>
      <c r="H17" s="12">
        <v>7.2</v>
      </c>
      <c r="I17" s="14">
        <v>399</v>
      </c>
    </row>
    <row r="18" spans="1:9" s="2" customFormat="1" ht="16.2" thickBot="1">
      <c r="A18" s="57"/>
      <c r="B18" s="16" t="s">
        <v>33</v>
      </c>
      <c r="C18" s="16">
        <v>37.5</v>
      </c>
      <c r="D18" s="19">
        <v>2.77</v>
      </c>
      <c r="E18" s="18">
        <v>0.5</v>
      </c>
      <c r="F18" s="19">
        <v>14.02</v>
      </c>
      <c r="G18" s="18">
        <v>73.08</v>
      </c>
      <c r="H18" s="19">
        <v>0</v>
      </c>
      <c r="I18" s="35">
        <v>700</v>
      </c>
    </row>
    <row r="19" spans="1:9" s="2" customFormat="1" ht="16.2" thickBot="1">
      <c r="A19" s="54"/>
      <c r="B19" s="24" t="s">
        <v>24</v>
      </c>
      <c r="C19" s="65">
        <f t="shared" ref="C19:H19" si="1">SUM(C12:C18)</f>
        <v>737.5</v>
      </c>
      <c r="D19" s="64">
        <f t="shared" si="1"/>
        <v>23.209999999999997</v>
      </c>
      <c r="E19" s="42">
        <f t="shared" si="1"/>
        <v>14.19</v>
      </c>
      <c r="F19" s="43">
        <f t="shared" si="1"/>
        <v>90.92</v>
      </c>
      <c r="G19" s="42">
        <f t="shared" si="1"/>
        <v>590.44000000000005</v>
      </c>
      <c r="H19" s="43">
        <f t="shared" si="1"/>
        <v>26.169999999999998</v>
      </c>
      <c r="I19" s="37"/>
    </row>
    <row r="20" spans="1:9" s="2" customFormat="1">
      <c r="A20" s="6" t="s">
        <v>29</v>
      </c>
      <c r="B20" s="46" t="s">
        <v>35</v>
      </c>
      <c r="C20" s="67">
        <v>150</v>
      </c>
      <c r="D20" s="45">
        <v>3.59</v>
      </c>
      <c r="E20" s="38">
        <v>6.1</v>
      </c>
      <c r="F20" s="45">
        <v>19.36</v>
      </c>
      <c r="G20" s="38">
        <v>4.29</v>
      </c>
      <c r="H20" s="8">
        <v>147</v>
      </c>
      <c r="I20" s="46">
        <v>151</v>
      </c>
    </row>
    <row r="21" spans="1:9" s="2" customFormat="1">
      <c r="A21" s="32"/>
      <c r="B21" s="46" t="s">
        <v>15</v>
      </c>
      <c r="C21" s="66">
        <v>60</v>
      </c>
      <c r="D21" s="39">
        <v>0.56000000000000005</v>
      </c>
      <c r="E21" s="38">
        <v>2.98</v>
      </c>
      <c r="F21" s="39">
        <v>3.52</v>
      </c>
      <c r="G21" s="38">
        <v>44.46</v>
      </c>
      <c r="H21" s="47">
        <v>2.1999999999999999E-2</v>
      </c>
      <c r="I21" s="46">
        <v>354</v>
      </c>
    </row>
    <row r="22" spans="1:9">
      <c r="A22" s="10"/>
      <c r="B22" s="11" t="s">
        <v>12</v>
      </c>
      <c r="C22" s="1">
        <v>180</v>
      </c>
      <c r="D22" s="12">
        <v>3.67</v>
      </c>
      <c r="E22" s="13">
        <v>3.19</v>
      </c>
      <c r="F22" s="12">
        <v>15.82</v>
      </c>
      <c r="G22" s="13">
        <v>107</v>
      </c>
      <c r="H22" s="12">
        <v>1.4</v>
      </c>
      <c r="I22" s="14">
        <v>397</v>
      </c>
    </row>
    <row r="23" spans="1:9" ht="16.2" thickBot="1">
      <c r="A23" s="15"/>
      <c r="B23" s="58" t="s">
        <v>16</v>
      </c>
      <c r="C23" s="68">
        <v>40</v>
      </c>
      <c r="D23" s="19">
        <v>2.37</v>
      </c>
      <c r="E23" s="18">
        <v>0.3</v>
      </c>
      <c r="F23" s="19">
        <v>14.49</v>
      </c>
      <c r="G23" s="18">
        <v>70.5</v>
      </c>
      <c r="H23" s="19">
        <v>0</v>
      </c>
      <c r="I23" s="35" t="s">
        <v>22</v>
      </c>
    </row>
    <row r="24" spans="1:9" ht="16.2" thickBot="1">
      <c r="A24" s="50"/>
      <c r="B24" s="24" t="s">
        <v>25</v>
      </c>
      <c r="C24" s="51">
        <f t="shared" ref="C24:H24" si="2">SUM(C20:C23)</f>
        <v>430</v>
      </c>
      <c r="D24" s="55">
        <f t="shared" si="2"/>
        <v>10.190000000000001</v>
      </c>
      <c r="E24" s="22">
        <f t="shared" si="2"/>
        <v>12.57</v>
      </c>
      <c r="F24" s="21">
        <f t="shared" si="2"/>
        <v>53.190000000000005</v>
      </c>
      <c r="G24" s="22">
        <f t="shared" si="2"/>
        <v>226.25</v>
      </c>
      <c r="H24" s="21">
        <f t="shared" si="2"/>
        <v>148.422</v>
      </c>
      <c r="I24" s="56"/>
    </row>
    <row r="25" spans="1:9" ht="16.8" thickBot="1">
      <c r="A25" s="59" t="s">
        <v>17</v>
      </c>
      <c r="B25" s="25"/>
      <c r="C25" s="60">
        <f t="shared" ref="C25:H25" si="3">C9+C10+C19+C24</f>
        <v>1767.5</v>
      </c>
      <c r="D25" s="43">
        <f t="shared" si="3"/>
        <v>47.649999999999991</v>
      </c>
      <c r="E25" s="42">
        <f t="shared" si="3"/>
        <v>36.89</v>
      </c>
      <c r="F25" s="43">
        <f t="shared" si="3"/>
        <v>197.78</v>
      </c>
      <c r="G25" s="42">
        <f t="shared" si="3"/>
        <v>1186.8900000000001</v>
      </c>
      <c r="H25" s="43">
        <f t="shared" si="3"/>
        <v>179.572</v>
      </c>
      <c r="I25" s="52"/>
    </row>
  </sheetData>
  <mergeCells count="9">
    <mergeCell ref="A1:I1"/>
    <mergeCell ref="A2:I2"/>
    <mergeCell ref="I3:I4"/>
    <mergeCell ref="A3:A4"/>
    <mergeCell ref="B3:B4"/>
    <mergeCell ref="C3:C4"/>
    <mergeCell ref="D3:F3"/>
    <mergeCell ref="G3:G4"/>
    <mergeCell ref="H3:H4"/>
  </mergeCells>
  <phoneticPr fontId="1" type="noConversion"/>
  <pageMargins left="0.25" right="0.25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L7" sqref="L7"/>
    </sheetView>
  </sheetViews>
  <sheetFormatPr defaultRowHeight="14.4"/>
  <cols>
    <col min="1" max="1" width="40.77734375" customWidth="1"/>
    <col min="2" max="2" width="50.5546875" customWidth="1"/>
  </cols>
  <sheetData>
    <row r="1" spans="1:9" ht="15.6">
      <c r="A1" s="77" t="s">
        <v>37</v>
      </c>
      <c r="B1" s="77"/>
      <c r="C1" s="77"/>
      <c r="D1" s="77"/>
      <c r="E1" s="77"/>
      <c r="F1" s="77"/>
      <c r="G1" s="77"/>
      <c r="H1" s="77"/>
      <c r="I1" s="77"/>
    </row>
    <row r="2" spans="1:9" ht="16.2" thickBot="1">
      <c r="A2" s="77" t="s">
        <v>28</v>
      </c>
      <c r="B2" s="77"/>
      <c r="C2" s="77"/>
      <c r="D2" s="77"/>
      <c r="E2" s="77"/>
      <c r="F2" s="77"/>
      <c r="G2" s="77"/>
      <c r="H2" s="77"/>
      <c r="I2" s="77"/>
    </row>
    <row r="3" spans="1:9" ht="16.2" thickBot="1">
      <c r="A3" s="79" t="s">
        <v>0</v>
      </c>
      <c r="B3" s="75" t="s">
        <v>1</v>
      </c>
      <c r="C3" s="73" t="s">
        <v>2</v>
      </c>
      <c r="D3" s="81" t="s">
        <v>3</v>
      </c>
      <c r="E3" s="82"/>
      <c r="F3" s="83"/>
      <c r="G3" s="73" t="s">
        <v>7</v>
      </c>
      <c r="H3" s="75" t="s">
        <v>8</v>
      </c>
      <c r="I3" s="71" t="s">
        <v>9</v>
      </c>
    </row>
    <row r="4" spans="1:9" ht="16.2" thickBot="1">
      <c r="A4" s="80"/>
      <c r="B4" s="78"/>
      <c r="C4" s="74"/>
      <c r="D4" s="3" t="s">
        <v>4</v>
      </c>
      <c r="E4" s="4" t="s">
        <v>5</v>
      </c>
      <c r="F4" s="5" t="s">
        <v>6</v>
      </c>
      <c r="G4" s="74"/>
      <c r="H4" s="76"/>
      <c r="I4" s="72"/>
    </row>
    <row r="5" spans="1:9" ht="16.2" thickBot="1">
      <c r="A5" s="36" t="s">
        <v>10</v>
      </c>
      <c r="B5" s="25"/>
      <c r="C5" s="25"/>
      <c r="D5" s="52"/>
      <c r="E5" s="40"/>
      <c r="F5" s="25"/>
      <c r="G5" s="40"/>
      <c r="H5" s="25"/>
      <c r="I5" s="52"/>
    </row>
    <row r="6" spans="1:9" ht="16.2" thickBot="1">
      <c r="A6" s="6" t="s">
        <v>11</v>
      </c>
      <c r="B6" s="61" t="s">
        <v>20</v>
      </c>
      <c r="C6" s="7">
        <v>180</v>
      </c>
      <c r="D6" s="69">
        <v>5.18</v>
      </c>
      <c r="E6" s="69">
        <v>4.6900000000000004</v>
      </c>
      <c r="F6" s="69">
        <v>16.95</v>
      </c>
      <c r="G6" s="70">
        <v>130.68</v>
      </c>
      <c r="H6" s="69">
        <v>0.82</v>
      </c>
      <c r="I6" s="7">
        <v>93</v>
      </c>
    </row>
    <row r="7" spans="1:9" ht="16.2" thickBot="1">
      <c r="A7" s="62"/>
      <c r="B7" s="11" t="s">
        <v>27</v>
      </c>
      <c r="C7" s="1">
        <v>150</v>
      </c>
      <c r="D7" s="12">
        <v>7.0000000000000007E-2</v>
      </c>
      <c r="E7" s="13">
        <v>0.01</v>
      </c>
      <c r="F7" s="12">
        <v>7.1</v>
      </c>
      <c r="G7" s="13">
        <v>29</v>
      </c>
      <c r="H7" s="12">
        <v>1.42</v>
      </c>
      <c r="I7" s="14" t="s">
        <v>32</v>
      </c>
    </row>
    <row r="8" spans="1:9" ht="16.2" thickBot="1">
      <c r="A8" s="62"/>
      <c r="B8" s="16" t="s">
        <v>16</v>
      </c>
      <c r="C8" s="17">
        <v>30</v>
      </c>
      <c r="D8" s="18">
        <v>2.37</v>
      </c>
      <c r="E8" s="19">
        <v>0.3</v>
      </c>
      <c r="F8" s="18">
        <v>14.49</v>
      </c>
      <c r="G8" s="19">
        <v>70.5</v>
      </c>
      <c r="H8" s="18">
        <v>0</v>
      </c>
      <c r="I8" s="20" t="s">
        <v>22</v>
      </c>
    </row>
    <row r="9" spans="1:9" ht="16.2" thickBot="1">
      <c r="A9" s="36"/>
      <c r="B9" s="24" t="s">
        <v>23</v>
      </c>
      <c r="C9" s="63">
        <f t="shared" ref="C9:H9" si="0">SUM(C6:C8)</f>
        <v>360</v>
      </c>
      <c r="D9" s="64">
        <f t="shared" si="0"/>
        <v>7.62</v>
      </c>
      <c r="E9" s="42">
        <f t="shared" si="0"/>
        <v>5</v>
      </c>
      <c r="F9" s="43">
        <f t="shared" si="0"/>
        <v>38.54</v>
      </c>
      <c r="G9" s="42">
        <f t="shared" si="0"/>
        <v>230.18</v>
      </c>
      <c r="H9" s="43">
        <f t="shared" si="0"/>
        <v>2.2399999999999998</v>
      </c>
      <c r="I9" s="37"/>
    </row>
    <row r="10" spans="1:9" ht="16.2" thickBot="1">
      <c r="A10" s="36" t="s">
        <v>13</v>
      </c>
      <c r="B10" s="25" t="s">
        <v>36</v>
      </c>
      <c r="C10" s="25">
        <v>150</v>
      </c>
      <c r="D10" s="26">
        <v>4.3499999999999996</v>
      </c>
      <c r="E10" s="27">
        <v>3.75</v>
      </c>
      <c r="F10" s="26">
        <v>6</v>
      </c>
      <c r="G10" s="27">
        <v>75</v>
      </c>
      <c r="H10" s="26">
        <v>1.05</v>
      </c>
      <c r="I10" s="28">
        <v>401</v>
      </c>
    </row>
    <row r="11" spans="1:9" ht="16.2" thickBot="1">
      <c r="A11" s="54"/>
      <c r="B11" s="29"/>
      <c r="C11" s="29"/>
      <c r="D11" s="56"/>
      <c r="E11" s="31"/>
      <c r="F11" s="30"/>
      <c r="G11" s="31"/>
      <c r="H11" s="30"/>
      <c r="I11" s="23"/>
    </row>
    <row r="12" spans="1:9" ht="15.6">
      <c r="A12" s="48" t="s">
        <v>14</v>
      </c>
      <c r="B12" s="7" t="s">
        <v>30</v>
      </c>
      <c r="C12" s="7">
        <v>40</v>
      </c>
      <c r="D12" s="9">
        <v>0.44</v>
      </c>
      <c r="E12" s="8">
        <v>0.08</v>
      </c>
      <c r="F12" s="9">
        <v>1.52</v>
      </c>
      <c r="G12" s="8">
        <v>8.8000000000000007</v>
      </c>
      <c r="H12" s="9">
        <v>7</v>
      </c>
      <c r="I12" s="41">
        <v>70</v>
      </c>
    </row>
    <row r="13" spans="1:9" ht="15.6">
      <c r="A13" s="49"/>
      <c r="B13" s="11" t="s">
        <v>31</v>
      </c>
      <c r="C13" s="11">
        <v>150</v>
      </c>
      <c r="D13" s="53">
        <v>0.99</v>
      </c>
      <c r="E13" s="13">
        <v>3.38</v>
      </c>
      <c r="F13" s="12">
        <v>5.48</v>
      </c>
      <c r="G13" s="13">
        <v>56.1</v>
      </c>
      <c r="H13" s="12">
        <v>5.59</v>
      </c>
      <c r="I13" s="14">
        <v>78</v>
      </c>
    </row>
    <row r="14" spans="1:9" ht="15.6">
      <c r="A14" s="49"/>
      <c r="B14" s="11" t="s">
        <v>34</v>
      </c>
      <c r="C14" s="11">
        <v>120</v>
      </c>
      <c r="D14" s="13">
        <v>5.05</v>
      </c>
      <c r="E14" s="12">
        <v>3.6</v>
      </c>
      <c r="F14" s="13">
        <v>31.8</v>
      </c>
      <c r="G14" s="12">
        <v>177</v>
      </c>
      <c r="H14" s="13">
        <v>0</v>
      </c>
      <c r="I14" s="34">
        <v>313</v>
      </c>
    </row>
    <row r="15" spans="1:9" ht="15.6">
      <c r="A15" s="49"/>
      <c r="B15" s="11" t="s">
        <v>18</v>
      </c>
      <c r="C15" s="11">
        <v>60</v>
      </c>
      <c r="D15" s="13">
        <v>8.14</v>
      </c>
      <c r="E15" s="12">
        <v>2.5</v>
      </c>
      <c r="F15" s="13">
        <v>3.21</v>
      </c>
      <c r="G15" s="12">
        <v>68</v>
      </c>
      <c r="H15" s="13">
        <v>0.21</v>
      </c>
      <c r="I15" s="11">
        <v>271</v>
      </c>
    </row>
    <row r="16" spans="1:9" ht="15.6">
      <c r="A16" s="49"/>
      <c r="B16" s="11" t="s">
        <v>19</v>
      </c>
      <c r="C16" s="11">
        <v>15</v>
      </c>
      <c r="D16" s="13">
        <v>0.17</v>
      </c>
      <c r="E16" s="12">
        <v>0.63</v>
      </c>
      <c r="F16" s="13">
        <v>1.2</v>
      </c>
      <c r="G16" s="12">
        <v>11.18</v>
      </c>
      <c r="H16" s="13">
        <v>0.36</v>
      </c>
      <c r="I16" s="33">
        <v>348</v>
      </c>
    </row>
    <row r="17" spans="1:9" ht="15.6">
      <c r="A17" s="49"/>
      <c r="B17" s="11" t="s">
        <v>21</v>
      </c>
      <c r="C17" s="1">
        <v>180</v>
      </c>
      <c r="D17" s="12">
        <v>0.9</v>
      </c>
      <c r="E17" s="13"/>
      <c r="F17" s="12">
        <v>22.86</v>
      </c>
      <c r="G17" s="13">
        <v>95</v>
      </c>
      <c r="H17" s="12">
        <v>7.2</v>
      </c>
      <c r="I17" s="14">
        <v>399</v>
      </c>
    </row>
    <row r="18" spans="1:9" ht="16.2" thickBot="1">
      <c r="A18" s="57"/>
      <c r="B18" s="16" t="s">
        <v>33</v>
      </c>
      <c r="C18" s="16">
        <v>30</v>
      </c>
      <c r="D18" s="19">
        <v>2.2400000000000002</v>
      </c>
      <c r="E18" s="18">
        <v>0.4</v>
      </c>
      <c r="F18" s="19">
        <v>11.36</v>
      </c>
      <c r="G18" s="18">
        <v>59.16</v>
      </c>
      <c r="H18" s="19">
        <v>0</v>
      </c>
      <c r="I18" s="35">
        <v>700</v>
      </c>
    </row>
    <row r="19" spans="1:9" ht="16.2" thickBot="1">
      <c r="A19" s="54"/>
      <c r="B19" s="24" t="s">
        <v>24</v>
      </c>
      <c r="C19" s="65">
        <f t="shared" ref="C19:H19" si="1">SUM(C12:C18)</f>
        <v>595</v>
      </c>
      <c r="D19" s="64">
        <f t="shared" si="1"/>
        <v>17.93</v>
      </c>
      <c r="E19" s="42">
        <f t="shared" si="1"/>
        <v>10.590000000000002</v>
      </c>
      <c r="F19" s="43">
        <f t="shared" si="1"/>
        <v>77.429999999999993</v>
      </c>
      <c r="G19" s="42">
        <f t="shared" si="1"/>
        <v>475.24</v>
      </c>
      <c r="H19" s="43">
        <f t="shared" si="1"/>
        <v>20.36</v>
      </c>
      <c r="I19" s="37"/>
    </row>
    <row r="20" spans="1:9" ht="15.6">
      <c r="A20" s="6" t="s">
        <v>29</v>
      </c>
      <c r="B20" s="46" t="s">
        <v>35</v>
      </c>
      <c r="C20" s="67">
        <v>100</v>
      </c>
      <c r="D20" s="45">
        <v>2.41</v>
      </c>
      <c r="E20" s="38">
        <v>4.07</v>
      </c>
      <c r="F20" s="45">
        <v>13.01</v>
      </c>
      <c r="G20" s="38">
        <v>98</v>
      </c>
      <c r="H20" s="8">
        <v>2.89</v>
      </c>
      <c r="I20" s="46">
        <v>151</v>
      </c>
    </row>
    <row r="21" spans="1:9" ht="15.6">
      <c r="A21" s="32"/>
      <c r="B21" s="46" t="s">
        <v>15</v>
      </c>
      <c r="C21" s="66">
        <v>30</v>
      </c>
      <c r="D21" s="39">
        <v>0.09</v>
      </c>
      <c r="E21" s="38">
        <v>0.74</v>
      </c>
      <c r="F21" s="39">
        <v>0.88</v>
      </c>
      <c r="G21" s="38">
        <v>11.11</v>
      </c>
      <c r="H21" s="47">
        <v>0.05</v>
      </c>
      <c r="I21" s="46">
        <v>354</v>
      </c>
    </row>
    <row r="22" spans="1:9" ht="15.6">
      <c r="A22" s="10"/>
      <c r="B22" s="11" t="s">
        <v>12</v>
      </c>
      <c r="C22" s="1">
        <v>150</v>
      </c>
      <c r="D22" s="12">
        <v>3.15</v>
      </c>
      <c r="E22" s="13">
        <v>2.72</v>
      </c>
      <c r="F22" s="12">
        <v>12.96</v>
      </c>
      <c r="G22" s="13">
        <v>89</v>
      </c>
      <c r="H22" s="12">
        <v>1</v>
      </c>
      <c r="I22" s="14">
        <v>397</v>
      </c>
    </row>
    <row r="23" spans="1:9" ht="16.2" thickBot="1">
      <c r="A23" s="15"/>
      <c r="B23" s="58" t="s">
        <v>16</v>
      </c>
      <c r="C23" s="17">
        <v>30</v>
      </c>
      <c r="D23" s="18">
        <v>2.37</v>
      </c>
      <c r="E23" s="19">
        <v>0.3</v>
      </c>
      <c r="F23" s="18">
        <v>14.49</v>
      </c>
      <c r="G23" s="19">
        <v>70.5</v>
      </c>
      <c r="H23" s="18">
        <v>0</v>
      </c>
      <c r="I23" s="20" t="s">
        <v>22</v>
      </c>
    </row>
    <row r="24" spans="1:9" ht="16.2" thickBot="1">
      <c r="A24" s="50"/>
      <c r="B24" s="24" t="s">
        <v>25</v>
      </c>
      <c r="C24" s="51">
        <f t="shared" ref="C24:H24" si="2">SUM(C20:C23)</f>
        <v>310</v>
      </c>
      <c r="D24" s="55">
        <f t="shared" si="2"/>
        <v>8.02</v>
      </c>
      <c r="E24" s="22">
        <f t="shared" si="2"/>
        <v>7.830000000000001</v>
      </c>
      <c r="F24" s="21">
        <f t="shared" si="2"/>
        <v>41.34</v>
      </c>
      <c r="G24" s="22">
        <f t="shared" si="2"/>
        <v>268.61</v>
      </c>
      <c r="H24" s="21">
        <f t="shared" si="2"/>
        <v>3.94</v>
      </c>
      <c r="I24" s="56"/>
    </row>
    <row r="25" spans="1:9" ht="16.8" thickBot="1">
      <c r="A25" s="59" t="s">
        <v>17</v>
      </c>
      <c r="B25" s="25"/>
      <c r="C25" s="60">
        <f t="shared" ref="C25:H25" si="3">C9+C10+C19+C24</f>
        <v>1415</v>
      </c>
      <c r="D25" s="43">
        <f t="shared" si="3"/>
        <v>37.92</v>
      </c>
      <c r="E25" s="42">
        <f t="shared" si="3"/>
        <v>27.170000000000005</v>
      </c>
      <c r="F25" s="43">
        <f t="shared" si="3"/>
        <v>163.31</v>
      </c>
      <c r="G25" s="42">
        <f t="shared" si="3"/>
        <v>1049.0300000000002</v>
      </c>
      <c r="H25" s="43">
        <f t="shared" si="3"/>
        <v>27.59</v>
      </c>
      <c r="I25" s="52"/>
    </row>
  </sheetData>
  <mergeCells count="9">
    <mergeCell ref="I3:I4"/>
    <mergeCell ref="A1:I1"/>
    <mergeCell ref="A2:I2"/>
    <mergeCell ref="A3:A4"/>
    <mergeCell ref="B3:B4"/>
    <mergeCell ref="C3:C4"/>
    <mergeCell ref="D3:F3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6 (3-7 лет)</vt:lpstr>
      <vt:lpstr>день 6 (2-3 лет)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2018-04-17T11:04:12Z</cp:lastPrinted>
  <dcterms:created xsi:type="dcterms:W3CDTF">2006-09-28T05:33:49Z</dcterms:created>
  <dcterms:modified xsi:type="dcterms:W3CDTF">2022-10-20T11:02:40Z</dcterms:modified>
</cp:coreProperties>
</file>