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1568"/>
  </bookViews>
  <sheets>
    <sheet name="день 7 (3-7 лет)" sheetId="9" r:id="rId1"/>
    <sheet name="день 7 (2-3 лет)" sheetId="14" r:id="rId2"/>
  </sheets>
  <calcPr calcId="124519"/>
  <fileRecoveryPr repairLoad="1"/>
</workbook>
</file>

<file path=xl/calcChain.xml><?xml version="1.0" encoding="utf-8"?>
<calcChain xmlns="http://schemas.openxmlformats.org/spreadsheetml/2006/main">
  <c r="H21" i="14"/>
  <c r="G21"/>
  <c r="F21"/>
  <c r="E21"/>
  <c r="D21"/>
  <c r="C21"/>
  <c r="H18"/>
  <c r="G18"/>
  <c r="F18"/>
  <c r="E18"/>
  <c r="E22" s="1"/>
  <c r="D18"/>
  <c r="C18"/>
  <c r="H9"/>
  <c r="G9"/>
  <c r="G22" s="1"/>
  <c r="F9"/>
  <c r="E9"/>
  <c r="D9"/>
  <c r="C9"/>
  <c r="C22" s="1"/>
  <c r="F22" l="1"/>
  <c r="D22"/>
  <c r="H22"/>
  <c r="H9" i="9"/>
  <c r="G9"/>
  <c r="F9"/>
  <c r="E9"/>
  <c r="D9"/>
  <c r="C9"/>
  <c r="C21" l="1"/>
  <c r="H21" l="1"/>
  <c r="G21"/>
  <c r="F21"/>
  <c r="E21"/>
  <c r="D21"/>
  <c r="H18"/>
  <c r="G18"/>
  <c r="F18"/>
  <c r="E18"/>
  <c r="D18"/>
  <c r="D22" l="1"/>
  <c r="H22"/>
  <c r="F22"/>
  <c r="E22"/>
  <c r="G22"/>
  <c r="C18" l="1"/>
  <c r="C22" l="1"/>
</calcChain>
</file>

<file path=xl/sharedStrings.xml><?xml version="1.0" encoding="utf-8"?>
<sst xmlns="http://schemas.openxmlformats.org/spreadsheetml/2006/main" count="70" uniqueCount="36">
  <si>
    <t xml:space="preserve">ПРИЕМ ПИЩИ
</t>
  </si>
  <si>
    <t xml:space="preserve">НАИМЕНОВАНИЕ БЛЮДА
</t>
  </si>
  <si>
    <t xml:space="preserve">ВЫХОД 
БЛЮДА
</t>
  </si>
  <si>
    <t>ПИЩЕВЫЕ ВЕЩЕСТВА</t>
  </si>
  <si>
    <t>Б</t>
  </si>
  <si>
    <t>Ж</t>
  </si>
  <si>
    <t>У</t>
  </si>
  <si>
    <t>Э. Ц.
(ККАЛ)</t>
  </si>
  <si>
    <t>ВИТ.
С</t>
  </si>
  <si>
    <t>№
РЕЦ.</t>
  </si>
  <si>
    <t>ДЕНЬ 7</t>
  </si>
  <si>
    <t>Завтрак</t>
  </si>
  <si>
    <t>Второй завтрак</t>
  </si>
  <si>
    <t>Обед</t>
  </si>
  <si>
    <t>Итого за седьмой день</t>
  </si>
  <si>
    <t>Фрукты по сезону</t>
  </si>
  <si>
    <t>Повидло</t>
  </si>
  <si>
    <t>Картофельное пюре</t>
  </si>
  <si>
    <t>Напиток из плодов шиповника</t>
  </si>
  <si>
    <t>Молоко кипяченное</t>
  </si>
  <si>
    <t>Итого за завтрак</t>
  </si>
  <si>
    <t>Итого за обед</t>
  </si>
  <si>
    <t>Итого за полдник</t>
  </si>
  <si>
    <t>ОСНОВНОЕ 10-ДНЕВНОЕ МЕНЮ ДЛЯ ПИТАНИЯ ДЕТЕЙ 3-7 ЛЕТ, ПОСЕЩАЮЩИХ МБДОУ " ДЕТСКИЙ САД "ЗОЛОТОЙ КЛЮЧИК"</t>
  </si>
  <si>
    <t>Чай с сахаром</t>
  </si>
  <si>
    <t>к/к</t>
  </si>
  <si>
    <t>С 10.5 ЧАСОВЫМ ПРЕБЫВАНИЕМ ЛЕТНЕ-ОСЕННИЙ ПЕРИОД</t>
  </si>
  <si>
    <t>Полдник</t>
  </si>
  <si>
    <t>Огурец свежий</t>
  </si>
  <si>
    <t>Пудинг из творога с яблоками</t>
  </si>
  <si>
    <t>Пицца "Детская"</t>
  </si>
  <si>
    <t>378.1</t>
  </si>
  <si>
    <t>Хлеб ржаной</t>
  </si>
  <si>
    <t>Борщ с капустой</t>
  </si>
  <si>
    <t>Биточки рубленные из птицы</t>
  </si>
  <si>
    <t>ОСНОВНОЕ 10-ДНЕВНОЕ МЕНЮ ДЛЯ ПИТАНИЯ ДЕТЕЙ 2-3 ЛЕТ, ПОСЕЩАЮЩИХ МБДОУ " ДЕТСКИЙ САД "ЗОЛОТОЙ КЛЮЧИК"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</si>
</sst>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16" xfId="0" applyFont="1" applyBorder="1"/>
    <xf numFmtId="0" fontId="2" fillId="0" borderId="0" xfId="0" applyFont="1"/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7" xfId="0" applyFont="1" applyBorder="1"/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5" xfId="0" applyFont="1" applyBorder="1"/>
    <xf numFmtId="0" fontId="2" fillId="0" borderId="5" xfId="0" applyFont="1" applyBorder="1"/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/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5" xfId="0" applyFont="1" applyBorder="1"/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right" vertical="center"/>
    </xf>
    <xf numFmtId="0" fontId="3" fillId="0" borderId="10" xfId="0" applyFont="1" applyBorder="1"/>
    <xf numFmtId="0" fontId="2" fillId="0" borderId="11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/>
    <xf numFmtId="0" fontId="2" fillId="0" borderId="6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/>
    <xf numFmtId="0" fontId="2" fillId="0" borderId="15" xfId="0" applyFont="1" applyBorder="1" applyAlignment="1">
      <alignment horizontal="right"/>
    </xf>
    <xf numFmtId="0" fontId="2" fillId="0" borderId="21" xfId="0" applyFont="1" applyBorder="1"/>
    <xf numFmtId="0" fontId="2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right"/>
    </xf>
    <xf numFmtId="0" fontId="3" fillId="0" borderId="19" xfId="0" applyFont="1" applyBorder="1"/>
    <xf numFmtId="0" fontId="3" fillId="0" borderId="26" xfId="0" applyFont="1" applyBorder="1"/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/>
    <xf numFmtId="0" fontId="3" fillId="0" borderId="23" xfId="0" applyFont="1" applyBorder="1"/>
    <xf numFmtId="0" fontId="3" fillId="0" borderId="20" xfId="0" applyFont="1" applyBorder="1"/>
    <xf numFmtId="0" fontId="5" fillId="0" borderId="10" xfId="0" applyFont="1" applyBorder="1"/>
    <xf numFmtId="0" fontId="3" fillId="0" borderId="4" xfId="0" applyFont="1" applyBorder="1"/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right"/>
    </xf>
    <xf numFmtId="0" fontId="6" fillId="0" borderId="4" xfId="0" applyFont="1" applyBorder="1"/>
    <xf numFmtId="0" fontId="7" fillId="0" borderId="5" xfId="0" applyFont="1" applyBorder="1"/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/>
    <xf numFmtId="2" fontId="7" fillId="0" borderId="5" xfId="0" applyNumberFormat="1" applyFont="1" applyBorder="1"/>
    <xf numFmtId="2" fontId="7" fillId="0" borderId="17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27" xfId="0" applyFont="1" applyBorder="1"/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right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/>
    <xf numFmtId="0" fontId="2" fillId="0" borderId="28" xfId="0" applyFont="1" applyBorder="1" applyAlignment="1">
      <alignment horizontal="right" vertical="center"/>
    </xf>
    <xf numFmtId="0" fontId="6" fillId="0" borderId="1" xfId="0" applyFont="1" applyBorder="1"/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topLeftCell="D1" workbookViewId="0">
      <selection sqref="A1:I2"/>
    </sheetView>
  </sheetViews>
  <sheetFormatPr defaultColWidth="9.109375" defaultRowHeight="15.6"/>
  <cols>
    <col min="1" max="1" width="37.6640625" style="37" customWidth="1"/>
    <col min="2" max="2" width="57.6640625" style="37" customWidth="1"/>
    <col min="3" max="4" width="16.33203125" style="37" customWidth="1"/>
    <col min="5" max="9" width="14.6640625" style="37" customWidth="1"/>
    <col min="10" max="16384" width="9.109375" style="37"/>
  </cols>
  <sheetData>
    <row r="1" spans="1:9" s="2" customFormat="1" ht="30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</row>
    <row r="2" spans="1:9" s="2" customFormat="1" ht="27" customHeight="1" thickBot="1">
      <c r="A2" s="72" t="s">
        <v>26</v>
      </c>
      <c r="B2" s="72"/>
      <c r="C2" s="72"/>
      <c r="D2" s="72"/>
      <c r="E2" s="72"/>
      <c r="F2" s="72"/>
      <c r="G2" s="72"/>
      <c r="H2" s="72"/>
      <c r="I2" s="72"/>
    </row>
    <row r="3" spans="1:9" s="2" customFormat="1" ht="27" customHeight="1" thickBot="1">
      <c r="A3" s="75" t="s">
        <v>0</v>
      </c>
      <c r="B3" s="77" t="s">
        <v>1</v>
      </c>
      <c r="C3" s="79" t="s">
        <v>2</v>
      </c>
      <c r="D3" s="81" t="s">
        <v>3</v>
      </c>
      <c r="E3" s="82"/>
      <c r="F3" s="83"/>
      <c r="G3" s="79" t="s">
        <v>7</v>
      </c>
      <c r="H3" s="77" t="s">
        <v>8</v>
      </c>
      <c r="I3" s="73" t="s">
        <v>9</v>
      </c>
    </row>
    <row r="4" spans="1:9" s="2" customFormat="1" ht="15.75" customHeight="1" thickBot="1">
      <c r="A4" s="76"/>
      <c r="B4" s="78"/>
      <c r="C4" s="80"/>
      <c r="D4" s="3" t="s">
        <v>4</v>
      </c>
      <c r="E4" s="4" t="s">
        <v>5</v>
      </c>
      <c r="F4" s="5" t="s">
        <v>6</v>
      </c>
      <c r="G4" s="80"/>
      <c r="H4" s="84"/>
      <c r="I4" s="74"/>
    </row>
    <row r="5" spans="1:9" s="2" customFormat="1" ht="15.75" customHeight="1" thickBot="1">
      <c r="A5" s="46" t="s">
        <v>10</v>
      </c>
      <c r="B5" s="4"/>
      <c r="C5" s="68"/>
      <c r="D5" s="60"/>
      <c r="E5" s="3"/>
      <c r="F5" s="4"/>
      <c r="G5" s="67"/>
      <c r="H5" s="68"/>
      <c r="I5" s="68"/>
    </row>
    <row r="6" spans="1:9" s="2" customFormat="1" ht="15.75" customHeight="1" thickBot="1">
      <c r="A6" s="28" t="s">
        <v>11</v>
      </c>
      <c r="B6" s="6" t="s">
        <v>29</v>
      </c>
      <c r="C6" s="23">
        <v>100</v>
      </c>
      <c r="D6" s="7">
        <v>13.61</v>
      </c>
      <c r="E6" s="30">
        <v>10.67</v>
      </c>
      <c r="F6" s="40">
        <v>14.63</v>
      </c>
      <c r="G6" s="30">
        <v>209</v>
      </c>
      <c r="H6" s="40">
        <v>1.33</v>
      </c>
      <c r="I6" s="23">
        <v>240</v>
      </c>
    </row>
    <row r="7" spans="1:9" s="2" customFormat="1" ht="15.75" customHeight="1">
      <c r="A7" s="46"/>
      <c r="B7" s="23" t="s">
        <v>16</v>
      </c>
      <c r="C7" s="23">
        <v>20</v>
      </c>
      <c r="D7" s="11">
        <v>0.24</v>
      </c>
      <c r="E7" s="10">
        <v>0</v>
      </c>
      <c r="F7" s="11">
        <v>39</v>
      </c>
      <c r="G7" s="10">
        <v>150</v>
      </c>
      <c r="H7" s="11">
        <v>0.3</v>
      </c>
      <c r="I7" s="25" t="s">
        <v>25</v>
      </c>
    </row>
    <row r="8" spans="1:9" s="2" customFormat="1" ht="16.2" thickBot="1">
      <c r="A8" s="46"/>
      <c r="B8" s="13" t="s">
        <v>19</v>
      </c>
      <c r="C8" s="64">
        <v>180</v>
      </c>
      <c r="D8" s="65">
        <v>5.48</v>
      </c>
      <c r="E8" s="66">
        <v>4.88</v>
      </c>
      <c r="F8" s="65">
        <v>9.07</v>
      </c>
      <c r="G8" s="66">
        <v>102</v>
      </c>
      <c r="H8" s="44">
        <v>2.46</v>
      </c>
      <c r="I8" s="64">
        <v>400</v>
      </c>
    </row>
    <row r="9" spans="1:9" s="2" customFormat="1" ht="16.2" thickBot="1">
      <c r="A9" s="69"/>
      <c r="B9" s="16" t="s">
        <v>20</v>
      </c>
      <c r="C9" s="16">
        <f t="shared" ref="C9:H9" si="0">SUM(C6:C8)</f>
        <v>300</v>
      </c>
      <c r="D9" s="35">
        <f t="shared" si="0"/>
        <v>19.329999999999998</v>
      </c>
      <c r="E9" s="36">
        <f t="shared" si="0"/>
        <v>15.55</v>
      </c>
      <c r="F9" s="35">
        <f t="shared" si="0"/>
        <v>62.7</v>
      </c>
      <c r="G9" s="36">
        <f t="shared" si="0"/>
        <v>461</v>
      </c>
      <c r="H9" s="35">
        <f t="shared" si="0"/>
        <v>4.09</v>
      </c>
      <c r="I9" s="51"/>
    </row>
    <row r="10" spans="1:9" s="2" customFormat="1" ht="16.2" thickBot="1">
      <c r="A10" s="28" t="s">
        <v>12</v>
      </c>
      <c r="B10" s="17" t="s">
        <v>15</v>
      </c>
      <c r="C10" s="31">
        <v>100</v>
      </c>
      <c r="D10" s="19">
        <v>0.4</v>
      </c>
      <c r="E10" s="18">
        <v>0.4</v>
      </c>
      <c r="F10" s="19">
        <v>9.8000000000000007</v>
      </c>
      <c r="G10" s="18">
        <v>44</v>
      </c>
      <c r="H10" s="19">
        <v>10</v>
      </c>
      <c r="I10" s="29">
        <v>368</v>
      </c>
    </row>
    <row r="11" spans="1:9" s="2" customFormat="1" ht="16.2" thickBot="1">
      <c r="A11" s="46"/>
      <c r="B11" s="17"/>
      <c r="C11" s="20"/>
      <c r="D11" s="22"/>
      <c r="E11" s="21"/>
      <c r="F11" s="22"/>
      <c r="G11" s="21"/>
      <c r="H11" s="22"/>
      <c r="I11" s="38"/>
    </row>
    <row r="12" spans="1:9" s="2" customFormat="1" ht="15.75" customHeight="1">
      <c r="A12" s="42" t="s">
        <v>13</v>
      </c>
      <c r="B12" s="6" t="s">
        <v>28</v>
      </c>
      <c r="C12" s="6">
        <v>60</v>
      </c>
      <c r="D12" s="8">
        <v>0.66</v>
      </c>
      <c r="E12" s="7">
        <v>0.12</v>
      </c>
      <c r="F12" s="8">
        <v>2.2799999999999998</v>
      </c>
      <c r="G12" s="7">
        <v>13.2</v>
      </c>
      <c r="H12" s="8">
        <v>10.5</v>
      </c>
      <c r="I12" s="32">
        <v>70</v>
      </c>
    </row>
    <row r="13" spans="1:9" s="2" customFormat="1">
      <c r="A13" s="45"/>
      <c r="B13" s="9" t="s">
        <v>33</v>
      </c>
      <c r="C13" s="61">
        <v>200</v>
      </c>
      <c r="D13" s="33">
        <v>1.28</v>
      </c>
      <c r="E13" s="34">
        <v>3.87</v>
      </c>
      <c r="F13" s="33">
        <v>8.74</v>
      </c>
      <c r="G13" s="34">
        <v>75</v>
      </c>
      <c r="H13" s="33">
        <v>8.43</v>
      </c>
      <c r="I13" s="41">
        <v>57</v>
      </c>
    </row>
    <row r="14" spans="1:9" s="2" customFormat="1">
      <c r="A14" s="45"/>
      <c r="B14" s="9" t="s">
        <v>17</v>
      </c>
      <c r="C14" s="26">
        <v>150</v>
      </c>
      <c r="D14" s="11">
        <v>3.06</v>
      </c>
      <c r="E14" s="10">
        <v>4.8</v>
      </c>
      <c r="F14" s="11">
        <v>20.43</v>
      </c>
      <c r="G14" s="10">
        <v>138</v>
      </c>
      <c r="H14" s="11">
        <v>18.149999999999999</v>
      </c>
      <c r="I14" s="25">
        <v>321</v>
      </c>
    </row>
    <row r="15" spans="1:9" s="2" customFormat="1">
      <c r="A15" s="45"/>
      <c r="B15" s="9" t="s">
        <v>34</v>
      </c>
      <c r="C15" s="9">
        <v>80</v>
      </c>
      <c r="D15" s="11">
        <v>12.64</v>
      </c>
      <c r="E15" s="10">
        <v>13.14</v>
      </c>
      <c r="F15" s="11">
        <v>13.46</v>
      </c>
      <c r="G15" s="10">
        <v>223</v>
      </c>
      <c r="H15" s="11">
        <v>0.67</v>
      </c>
      <c r="I15" s="25">
        <v>306</v>
      </c>
    </row>
    <row r="16" spans="1:9" s="2" customFormat="1">
      <c r="A16" s="45"/>
      <c r="B16" s="9" t="s">
        <v>18</v>
      </c>
      <c r="C16" s="9">
        <v>180</v>
      </c>
      <c r="D16" s="11">
        <v>0.61</v>
      </c>
      <c r="E16" s="10">
        <v>0.25</v>
      </c>
      <c r="F16" s="11">
        <v>18.670000000000002</v>
      </c>
      <c r="G16" s="10">
        <v>79</v>
      </c>
      <c r="H16" s="11">
        <v>90</v>
      </c>
      <c r="I16" s="26">
        <v>398</v>
      </c>
    </row>
    <row r="17" spans="1:9" s="2" customFormat="1" ht="16.2" thickBot="1">
      <c r="A17" s="47"/>
      <c r="B17" s="13" t="s">
        <v>32</v>
      </c>
      <c r="C17" s="13">
        <v>37.5</v>
      </c>
      <c r="D17" s="50">
        <v>2.77</v>
      </c>
      <c r="E17" s="14">
        <v>0.5</v>
      </c>
      <c r="F17" s="15">
        <v>14.02</v>
      </c>
      <c r="G17" s="14">
        <v>73.08</v>
      </c>
      <c r="H17" s="15">
        <v>0</v>
      </c>
      <c r="I17" s="27">
        <v>700</v>
      </c>
    </row>
    <row r="18" spans="1:9" s="2" customFormat="1" ht="16.2" thickBot="1">
      <c r="A18" s="49"/>
      <c r="B18" s="16" t="s">
        <v>21</v>
      </c>
      <c r="C18" s="16">
        <f t="shared" ref="C18:H18" si="1">SUM(C12:C17)</f>
        <v>707.5</v>
      </c>
      <c r="D18" s="35">
        <f t="shared" si="1"/>
        <v>21.02</v>
      </c>
      <c r="E18" s="36">
        <f t="shared" si="1"/>
        <v>22.68</v>
      </c>
      <c r="F18" s="35">
        <f t="shared" si="1"/>
        <v>77.599999999999994</v>
      </c>
      <c r="G18" s="36">
        <f t="shared" si="1"/>
        <v>601.28000000000009</v>
      </c>
      <c r="H18" s="35">
        <f t="shared" si="1"/>
        <v>127.75</v>
      </c>
      <c r="I18" s="51"/>
    </row>
    <row r="19" spans="1:9">
      <c r="A19" s="42" t="s">
        <v>27</v>
      </c>
      <c r="B19" s="6" t="s">
        <v>30</v>
      </c>
      <c r="C19" s="24">
        <v>100</v>
      </c>
      <c r="D19" s="40">
        <v>16.059999999999999</v>
      </c>
      <c r="E19" s="30">
        <v>13.38</v>
      </c>
      <c r="F19" s="40">
        <v>27.94</v>
      </c>
      <c r="G19" s="30">
        <v>296</v>
      </c>
      <c r="H19" s="40">
        <v>0.57999999999999996</v>
      </c>
      <c r="I19" s="32">
        <v>465</v>
      </c>
    </row>
    <row r="20" spans="1:9" ht="16.2" thickBot="1">
      <c r="A20" s="43"/>
      <c r="B20" s="9" t="s">
        <v>24</v>
      </c>
      <c r="C20" s="1">
        <v>180</v>
      </c>
      <c r="D20" s="10">
        <v>0.12</v>
      </c>
      <c r="E20" s="11">
        <v>0.02</v>
      </c>
      <c r="F20" s="10">
        <v>10.199999999999999</v>
      </c>
      <c r="G20" s="11">
        <v>41</v>
      </c>
      <c r="H20" s="10">
        <v>2.87</v>
      </c>
      <c r="I20" s="12" t="s">
        <v>31</v>
      </c>
    </row>
    <row r="21" spans="1:9" ht="16.2" thickBot="1">
      <c r="A21" s="52"/>
      <c r="B21" s="16" t="s">
        <v>22</v>
      </c>
      <c r="C21" s="53">
        <f t="shared" ref="C21:H21" si="2">SUM(C19:C20)</f>
        <v>280</v>
      </c>
      <c r="D21" s="54">
        <f t="shared" si="2"/>
        <v>16.18</v>
      </c>
      <c r="E21" s="55">
        <f t="shared" si="2"/>
        <v>13.4</v>
      </c>
      <c r="F21" s="54">
        <f t="shared" si="2"/>
        <v>38.14</v>
      </c>
      <c r="G21" s="55">
        <f t="shared" si="2"/>
        <v>337</v>
      </c>
      <c r="H21" s="54">
        <f t="shared" si="2"/>
        <v>3.45</v>
      </c>
      <c r="I21" s="56"/>
    </row>
    <row r="22" spans="1:9" ht="16.8" thickBot="1">
      <c r="A22" s="48" t="s">
        <v>14</v>
      </c>
      <c r="B22" s="56"/>
      <c r="C22" s="57">
        <f t="shared" ref="C22:H22" si="3">C9+C10+C18+C21</f>
        <v>1387.5</v>
      </c>
      <c r="D22" s="58">
        <f t="shared" si="3"/>
        <v>56.93</v>
      </c>
      <c r="E22" s="59">
        <f t="shared" si="3"/>
        <v>52.03</v>
      </c>
      <c r="F22" s="58">
        <f t="shared" si="3"/>
        <v>188.24</v>
      </c>
      <c r="G22" s="59">
        <f t="shared" si="3"/>
        <v>1443.2800000000002</v>
      </c>
      <c r="H22" s="58">
        <f t="shared" si="3"/>
        <v>145.29</v>
      </c>
      <c r="I22" s="57"/>
    </row>
  </sheetData>
  <mergeCells count="9">
    <mergeCell ref="A1:I1"/>
    <mergeCell ref="A2:I2"/>
    <mergeCell ref="I3:I4"/>
    <mergeCell ref="A3:A4"/>
    <mergeCell ref="B3:B4"/>
    <mergeCell ref="C3:C4"/>
    <mergeCell ref="D3:F3"/>
    <mergeCell ref="G3:G4"/>
    <mergeCell ref="H3:H4"/>
  </mergeCells>
  <phoneticPr fontId="1" type="noConversion"/>
  <pageMargins left="0.25" right="0.25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N15" sqref="N15"/>
    </sheetView>
  </sheetViews>
  <sheetFormatPr defaultRowHeight="14.4"/>
  <cols>
    <col min="1" max="1" width="38.44140625" customWidth="1"/>
    <col min="2" max="2" width="39" customWidth="1"/>
  </cols>
  <sheetData>
    <row r="1" spans="1:9" ht="15.6">
      <c r="A1" s="72" t="s">
        <v>35</v>
      </c>
      <c r="B1" s="72"/>
      <c r="C1" s="72"/>
      <c r="D1" s="72"/>
      <c r="E1" s="72"/>
      <c r="F1" s="72"/>
      <c r="G1" s="72"/>
      <c r="H1" s="72"/>
      <c r="I1" s="72"/>
    </row>
    <row r="2" spans="1:9" ht="16.2" thickBot="1">
      <c r="A2" s="72" t="s">
        <v>26</v>
      </c>
      <c r="B2" s="72"/>
      <c r="C2" s="72"/>
      <c r="D2" s="72"/>
      <c r="E2" s="72"/>
      <c r="F2" s="72"/>
      <c r="G2" s="72"/>
      <c r="H2" s="72"/>
      <c r="I2" s="72"/>
    </row>
    <row r="3" spans="1:9" ht="16.2" thickBot="1">
      <c r="A3" s="75" t="s">
        <v>0</v>
      </c>
      <c r="B3" s="77" t="s">
        <v>1</v>
      </c>
      <c r="C3" s="79" t="s">
        <v>2</v>
      </c>
      <c r="D3" s="81" t="s">
        <v>3</v>
      </c>
      <c r="E3" s="82"/>
      <c r="F3" s="83"/>
      <c r="G3" s="79" t="s">
        <v>7</v>
      </c>
      <c r="H3" s="77" t="s">
        <v>8</v>
      </c>
      <c r="I3" s="73" t="s">
        <v>9</v>
      </c>
    </row>
    <row r="4" spans="1:9" ht="16.2" thickBot="1">
      <c r="A4" s="76"/>
      <c r="B4" s="78"/>
      <c r="C4" s="80"/>
      <c r="D4" s="3" t="s">
        <v>4</v>
      </c>
      <c r="E4" s="4" t="s">
        <v>5</v>
      </c>
      <c r="F4" s="5" t="s">
        <v>6</v>
      </c>
      <c r="G4" s="80"/>
      <c r="H4" s="84"/>
      <c r="I4" s="74"/>
    </row>
    <row r="5" spans="1:9" ht="16.2" thickBot="1">
      <c r="A5" s="46" t="s">
        <v>10</v>
      </c>
      <c r="B5" s="4"/>
      <c r="C5" s="68"/>
      <c r="D5" s="60"/>
      <c r="E5" s="3"/>
      <c r="F5" s="4"/>
      <c r="G5" s="67"/>
      <c r="H5" s="68"/>
      <c r="I5" s="68"/>
    </row>
    <row r="6" spans="1:9" ht="16.2" thickBot="1">
      <c r="A6" s="28" t="s">
        <v>11</v>
      </c>
      <c r="B6" s="6" t="s">
        <v>29</v>
      </c>
      <c r="C6" s="23">
        <v>100</v>
      </c>
      <c r="D6" s="7">
        <v>13.61</v>
      </c>
      <c r="E6" s="30">
        <v>10.67</v>
      </c>
      <c r="F6" s="40">
        <v>14.63</v>
      </c>
      <c r="G6" s="30">
        <v>209</v>
      </c>
      <c r="H6" s="40">
        <v>1.33</v>
      </c>
      <c r="I6" s="23">
        <v>240</v>
      </c>
    </row>
    <row r="7" spans="1:9" ht="15.6">
      <c r="A7" s="46"/>
      <c r="B7" s="23" t="s">
        <v>16</v>
      </c>
      <c r="C7" s="23">
        <v>15</v>
      </c>
      <c r="D7" s="11">
        <v>0.12</v>
      </c>
      <c r="E7" s="10">
        <v>0</v>
      </c>
      <c r="F7" s="11">
        <v>10.83</v>
      </c>
      <c r="G7" s="10">
        <v>75</v>
      </c>
      <c r="H7" s="11">
        <v>0.08</v>
      </c>
      <c r="I7" s="25" t="s">
        <v>25</v>
      </c>
    </row>
    <row r="8" spans="1:9" ht="16.2" thickBot="1">
      <c r="A8" s="46"/>
      <c r="B8" s="13" t="s">
        <v>19</v>
      </c>
      <c r="C8" s="64">
        <v>180</v>
      </c>
      <c r="D8" s="65">
        <v>5.48</v>
      </c>
      <c r="E8" s="66">
        <v>4.88</v>
      </c>
      <c r="F8" s="65">
        <v>9.07</v>
      </c>
      <c r="G8" s="66">
        <v>102</v>
      </c>
      <c r="H8" s="44">
        <v>2.46</v>
      </c>
      <c r="I8" s="64">
        <v>400</v>
      </c>
    </row>
    <row r="9" spans="1:9" ht="16.2" thickBot="1">
      <c r="A9" s="69"/>
      <c r="B9" s="16" t="s">
        <v>20</v>
      </c>
      <c r="C9" s="16">
        <f t="shared" ref="C9:H9" si="0">SUM(C6:C8)</f>
        <v>295</v>
      </c>
      <c r="D9" s="35">
        <f t="shared" si="0"/>
        <v>19.21</v>
      </c>
      <c r="E9" s="36">
        <f t="shared" si="0"/>
        <v>15.55</v>
      </c>
      <c r="F9" s="35">
        <f t="shared" si="0"/>
        <v>34.53</v>
      </c>
      <c r="G9" s="36">
        <f t="shared" si="0"/>
        <v>386</v>
      </c>
      <c r="H9" s="35">
        <f t="shared" si="0"/>
        <v>3.87</v>
      </c>
      <c r="I9" s="51"/>
    </row>
    <row r="10" spans="1:9" ht="16.2" thickBot="1">
      <c r="A10" s="28" t="s">
        <v>12</v>
      </c>
      <c r="B10" s="17" t="s">
        <v>15</v>
      </c>
      <c r="C10" s="31">
        <v>90</v>
      </c>
      <c r="D10" s="19">
        <v>0.4</v>
      </c>
      <c r="E10" s="18">
        <v>0.4</v>
      </c>
      <c r="F10" s="19">
        <v>9.8000000000000007</v>
      </c>
      <c r="G10" s="18">
        <v>44</v>
      </c>
      <c r="H10" s="19">
        <v>10</v>
      </c>
      <c r="I10" s="29">
        <v>368</v>
      </c>
    </row>
    <row r="11" spans="1:9" ht="16.2" thickBot="1">
      <c r="A11" s="46"/>
      <c r="B11" s="17"/>
      <c r="C11" s="20"/>
      <c r="D11" s="22"/>
      <c r="E11" s="21"/>
      <c r="F11" s="22"/>
      <c r="G11" s="21"/>
      <c r="H11" s="22"/>
      <c r="I11" s="38"/>
    </row>
    <row r="12" spans="1:9" ht="15.6">
      <c r="A12" s="42" t="s">
        <v>13</v>
      </c>
      <c r="B12" s="6" t="s">
        <v>28</v>
      </c>
      <c r="C12" s="6">
        <v>40</v>
      </c>
      <c r="D12" s="8">
        <v>0.44</v>
      </c>
      <c r="E12" s="7">
        <v>0.08</v>
      </c>
      <c r="F12" s="8">
        <v>1.52</v>
      </c>
      <c r="G12" s="7">
        <v>8.8000000000000007</v>
      </c>
      <c r="H12" s="8">
        <v>7</v>
      </c>
      <c r="I12" s="32">
        <v>70</v>
      </c>
    </row>
    <row r="13" spans="1:9" ht="15.6">
      <c r="A13" s="45"/>
      <c r="B13" s="9" t="s">
        <v>33</v>
      </c>
      <c r="C13" s="61">
        <v>150</v>
      </c>
      <c r="D13" s="33">
        <v>0.96</v>
      </c>
      <c r="E13" s="34">
        <v>2.9</v>
      </c>
      <c r="F13" s="33">
        <v>6.55</v>
      </c>
      <c r="G13" s="34">
        <v>56.25</v>
      </c>
      <c r="H13" s="33">
        <v>6.32</v>
      </c>
      <c r="I13" s="41">
        <v>57</v>
      </c>
    </row>
    <row r="14" spans="1:9" ht="15.6">
      <c r="A14" s="45"/>
      <c r="B14" s="9" t="s">
        <v>17</v>
      </c>
      <c r="C14" s="26">
        <v>120</v>
      </c>
      <c r="D14" s="11">
        <v>2.61</v>
      </c>
      <c r="E14" s="10">
        <v>7.7</v>
      </c>
      <c r="F14" s="11">
        <v>15.11</v>
      </c>
      <c r="G14" s="10">
        <v>145.19999999999999</v>
      </c>
      <c r="H14" s="11">
        <v>34.99</v>
      </c>
      <c r="I14" s="25">
        <v>321</v>
      </c>
    </row>
    <row r="15" spans="1:9" ht="15.6">
      <c r="A15" s="45"/>
      <c r="B15" s="9" t="s">
        <v>34</v>
      </c>
      <c r="C15" s="9">
        <v>60</v>
      </c>
      <c r="D15" s="11">
        <v>9.43</v>
      </c>
      <c r="E15" s="10">
        <v>9.65</v>
      </c>
      <c r="F15" s="11">
        <v>9.98</v>
      </c>
      <c r="G15" s="10">
        <v>164</v>
      </c>
      <c r="H15" s="11">
        <v>0.5</v>
      </c>
      <c r="I15" s="25">
        <v>306</v>
      </c>
    </row>
    <row r="16" spans="1:9" ht="15.6">
      <c r="A16" s="45"/>
      <c r="B16" s="9" t="s">
        <v>18</v>
      </c>
      <c r="C16" s="9">
        <v>150</v>
      </c>
      <c r="D16" s="11">
        <v>0.51</v>
      </c>
      <c r="E16" s="10">
        <v>0.21</v>
      </c>
      <c r="F16" s="11">
        <v>11.23</v>
      </c>
      <c r="G16" s="10">
        <v>61</v>
      </c>
      <c r="H16" s="11">
        <v>75</v>
      </c>
      <c r="I16" s="26">
        <v>398</v>
      </c>
    </row>
    <row r="17" spans="1:9" ht="16.2" thickBot="1">
      <c r="A17" s="47"/>
      <c r="B17" s="13" t="s">
        <v>32</v>
      </c>
      <c r="C17" s="13">
        <v>30</v>
      </c>
      <c r="D17" s="15">
        <v>2.2400000000000002</v>
      </c>
      <c r="E17" s="14">
        <v>0.4</v>
      </c>
      <c r="F17" s="15">
        <v>11.36</v>
      </c>
      <c r="G17" s="14">
        <v>59.16</v>
      </c>
      <c r="H17" s="15">
        <v>0</v>
      </c>
      <c r="I17" s="27">
        <v>700</v>
      </c>
    </row>
    <row r="18" spans="1:9" ht="16.2" thickBot="1">
      <c r="A18" s="49"/>
      <c r="B18" s="16" t="s">
        <v>21</v>
      </c>
      <c r="C18" s="16">
        <f t="shared" ref="C18:H18" si="1">SUM(C12:C17)</f>
        <v>550</v>
      </c>
      <c r="D18" s="35">
        <f t="shared" si="1"/>
        <v>16.189999999999998</v>
      </c>
      <c r="E18" s="36">
        <f t="shared" si="1"/>
        <v>20.939999999999998</v>
      </c>
      <c r="F18" s="35">
        <f t="shared" si="1"/>
        <v>55.75</v>
      </c>
      <c r="G18" s="36">
        <f t="shared" si="1"/>
        <v>494.40999999999997</v>
      </c>
      <c r="H18" s="35">
        <f t="shared" si="1"/>
        <v>123.81</v>
      </c>
      <c r="I18" s="51"/>
    </row>
    <row r="19" spans="1:9" ht="15.6">
      <c r="A19" s="42" t="s">
        <v>27</v>
      </c>
      <c r="B19" s="6" t="s">
        <v>30</v>
      </c>
      <c r="C19" s="24">
        <v>100</v>
      </c>
      <c r="D19" s="40">
        <v>16.059999999999999</v>
      </c>
      <c r="E19" s="30">
        <v>13.38</v>
      </c>
      <c r="F19" s="40">
        <v>27.94</v>
      </c>
      <c r="G19" s="30">
        <v>296</v>
      </c>
      <c r="H19" s="40">
        <v>0.57999999999999996</v>
      </c>
      <c r="I19" s="32">
        <v>465</v>
      </c>
    </row>
    <row r="20" spans="1:9" ht="16.2" thickBot="1">
      <c r="A20" s="46"/>
      <c r="B20" s="62" t="s">
        <v>24</v>
      </c>
      <c r="C20" s="39">
        <v>150</v>
      </c>
      <c r="D20" s="63">
        <v>7.0000000000000007E-2</v>
      </c>
      <c r="E20" s="44">
        <v>0.01</v>
      </c>
      <c r="F20" s="63">
        <v>7.1</v>
      </c>
      <c r="G20" s="44">
        <v>29</v>
      </c>
      <c r="H20" s="63">
        <v>1.42</v>
      </c>
      <c r="I20" s="70" t="s">
        <v>31</v>
      </c>
    </row>
    <row r="21" spans="1:9" ht="16.2" thickBot="1">
      <c r="A21" s="71"/>
      <c r="B21" s="16" t="s">
        <v>22</v>
      </c>
      <c r="C21" s="53">
        <f t="shared" ref="C21:H21" si="2">SUM(C19:C20)</f>
        <v>250</v>
      </c>
      <c r="D21" s="54">
        <f t="shared" si="2"/>
        <v>16.13</v>
      </c>
      <c r="E21" s="55">
        <f t="shared" si="2"/>
        <v>13.39</v>
      </c>
      <c r="F21" s="54">
        <f t="shared" si="2"/>
        <v>35.04</v>
      </c>
      <c r="G21" s="55">
        <f t="shared" si="2"/>
        <v>325</v>
      </c>
      <c r="H21" s="54">
        <f t="shared" si="2"/>
        <v>2</v>
      </c>
      <c r="I21" s="56"/>
    </row>
    <row r="22" spans="1:9" ht="16.8" thickBot="1">
      <c r="A22" s="48" t="s">
        <v>14</v>
      </c>
      <c r="B22" s="56"/>
      <c r="C22" s="57">
        <f t="shared" ref="C22:H22" si="3">C9+C10+C18+C21</f>
        <v>1185</v>
      </c>
      <c r="D22" s="58">
        <f t="shared" si="3"/>
        <v>51.929999999999993</v>
      </c>
      <c r="E22" s="59">
        <f t="shared" si="3"/>
        <v>50.28</v>
      </c>
      <c r="F22" s="58">
        <f t="shared" si="3"/>
        <v>135.12</v>
      </c>
      <c r="G22" s="59">
        <f t="shared" si="3"/>
        <v>1249.4099999999999</v>
      </c>
      <c r="H22" s="58">
        <f t="shared" si="3"/>
        <v>139.68</v>
      </c>
      <c r="I22" s="57"/>
    </row>
  </sheetData>
  <mergeCells count="9">
    <mergeCell ref="I3:I4"/>
    <mergeCell ref="A1:I1"/>
    <mergeCell ref="A2:I2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7 (3-7 лет)</vt:lpstr>
      <vt:lpstr>день 7 (2-3 лет)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2018-04-17T11:04:12Z</cp:lastPrinted>
  <dcterms:created xsi:type="dcterms:W3CDTF">2006-09-28T05:33:49Z</dcterms:created>
  <dcterms:modified xsi:type="dcterms:W3CDTF">2022-10-20T11:24:15Z</dcterms:modified>
</cp:coreProperties>
</file>