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1568" activeTab="1"/>
  </bookViews>
  <sheets>
    <sheet name="день 9 (3-7 лет)" sheetId="11" r:id="rId1"/>
    <sheet name="день 9 (2-3 лет)" sheetId="14" r:id="rId2"/>
  </sheets>
  <calcPr calcId="124519"/>
  <fileRecoveryPr repairLoad="1"/>
</workbook>
</file>

<file path=xl/calcChain.xml><?xml version="1.0" encoding="utf-8"?>
<calcChain xmlns="http://schemas.openxmlformats.org/spreadsheetml/2006/main">
  <c r="H21" i="14"/>
  <c r="G21"/>
  <c r="F21"/>
  <c r="E21"/>
  <c r="D21"/>
  <c r="C21"/>
  <c r="H18"/>
  <c r="G18"/>
  <c r="G22" s="1"/>
  <c r="F18"/>
  <c r="F22" s="1"/>
  <c r="E18"/>
  <c r="D18"/>
  <c r="C18"/>
  <c r="C22" s="1"/>
  <c r="H9"/>
  <c r="H22" s="1"/>
  <c r="G9"/>
  <c r="F9"/>
  <c r="E9"/>
  <c r="E22" s="1"/>
  <c r="D9"/>
  <c r="D22" s="1"/>
  <c r="C9"/>
  <c r="H21" i="11" l="1"/>
  <c r="G21"/>
  <c r="F21"/>
  <c r="E21"/>
  <c r="D21"/>
  <c r="H18"/>
  <c r="G18"/>
  <c r="F18"/>
  <c r="E18"/>
  <c r="D18"/>
  <c r="H9"/>
  <c r="G9"/>
  <c r="F9"/>
  <c r="E9"/>
  <c r="D9"/>
  <c r="G22" l="1"/>
  <c r="E22"/>
  <c r="D22"/>
  <c r="H22"/>
  <c r="F22"/>
  <c r="C21" l="1"/>
  <c r="C18"/>
  <c r="C9"/>
  <c r="C22" l="1"/>
</calcChain>
</file>

<file path=xl/sharedStrings.xml><?xml version="1.0" encoding="utf-8"?>
<sst xmlns="http://schemas.openxmlformats.org/spreadsheetml/2006/main" count="67" uniqueCount="35">
  <si>
    <t xml:space="preserve">ПРИЕМ ПИЩИ
</t>
  </si>
  <si>
    <t xml:space="preserve">НАИМЕНОВАНИЕ БЛЮДА
</t>
  </si>
  <si>
    <t xml:space="preserve">ВЫХОД 
БЛЮДА
</t>
  </si>
  <si>
    <t>ПИЩЕВЫЕ ВЕЩЕСТВА</t>
  </si>
  <si>
    <t>Б</t>
  </si>
  <si>
    <t>Ж</t>
  </si>
  <si>
    <t>У</t>
  </si>
  <si>
    <t>Э. Ц.
(ККАЛ)</t>
  </si>
  <si>
    <t>ВИТ.
С</t>
  </si>
  <si>
    <t>№
РЕЦ.</t>
  </si>
  <si>
    <t>ДЕНЬ 9</t>
  </si>
  <si>
    <t>Завтрак</t>
  </si>
  <si>
    <t>Второй завтрак</t>
  </si>
  <si>
    <t>Обед</t>
  </si>
  <si>
    <t>Бутерброд с сыром</t>
  </si>
  <si>
    <t>Чай с лимоном</t>
  </si>
  <si>
    <t>Итого за девятый день</t>
  </si>
  <si>
    <t>Суп картофельный с мясными фрикадельками</t>
  </si>
  <si>
    <t>Молоко кипяченное</t>
  </si>
  <si>
    <t>Кисель из яблок</t>
  </si>
  <si>
    <t>Итого за завтрак</t>
  </si>
  <si>
    <t>Итого за обед</t>
  </si>
  <si>
    <t>Итого за полдник</t>
  </si>
  <si>
    <t>ОСНОВНОЕ 10-ДНЕВНОЕ МЕНЮ ДЛЯ ПИТАНИЯ ДЕТЕЙ 3-7 ЛЕТ, ПОСЕЩАЮЩИХ МБДОУ " ДЕТСКИЙ САД "ЗОЛОТОЙ КЛЮЧИК"</t>
  </si>
  <si>
    <t>С 10.5 ЧАСОВЫМ ПРЕБЫВАНИЕМ ЛЕТНЕ-ОСЕННИЙ ПЕРИОД</t>
  </si>
  <si>
    <t>Каша жидкая 1 вариант (пшено, гречка)</t>
  </si>
  <si>
    <t>Помидор свежий</t>
  </si>
  <si>
    <t>Полдник</t>
  </si>
  <si>
    <t>Капуста тушенная</t>
  </si>
  <si>
    <t>Котлета рыбная</t>
  </si>
  <si>
    <t>Хлеб ржаной</t>
  </si>
  <si>
    <t>Компот из сухофруктов</t>
  </si>
  <si>
    <t>Запеканка со свежими плодами</t>
  </si>
  <si>
    <t>241/1</t>
  </si>
  <si>
    <t>ОСНОВНОЕ 10-ДНЕВНОЕ МЕНЮ ДЛЯ ПИТАНИЯ ДЕТЕЙ 2-3 ЛЕТ, ПОСЕЩАЮЩИХ МБДОУ " ДЕТСКИЙ САД "ЗОЛОТОЙ КЛЮЧИК"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</si>
</sst>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16" xfId="0" applyFont="1" applyBorder="1"/>
    <xf numFmtId="0" fontId="2" fillId="0" borderId="0" xfId="0" applyFont="1"/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/>
    <xf numFmtId="0" fontId="2" fillId="0" borderId="14" xfId="0" applyFont="1" applyBorder="1"/>
    <xf numFmtId="0" fontId="2" fillId="0" borderId="0" xfId="0" applyFont="1" applyBorder="1"/>
    <xf numFmtId="0" fontId="3" fillId="0" borderId="5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3" xfId="0" applyFont="1" applyBorder="1"/>
    <xf numFmtId="0" fontId="2" fillId="0" borderId="13" xfId="0" applyFont="1" applyBorder="1"/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center"/>
    </xf>
    <xf numFmtId="0" fontId="3" fillId="0" borderId="6" xfId="0" applyFont="1" applyBorder="1"/>
    <xf numFmtId="0" fontId="2" fillId="0" borderId="6" xfId="0" applyFont="1" applyBorder="1"/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3" fillId="0" borderId="15" xfId="0" applyFont="1" applyBorder="1"/>
    <xf numFmtId="0" fontId="3" fillId="0" borderId="4" xfId="0" applyFont="1" applyBorder="1"/>
    <xf numFmtId="0" fontId="2" fillId="0" borderId="4" xfId="0" applyFont="1" applyBorder="1"/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/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/>
    <xf numFmtId="0" fontId="2" fillId="0" borderId="23" xfId="0" applyFont="1" applyBorder="1"/>
    <xf numFmtId="0" fontId="2" fillId="0" borderId="13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7" xfId="0" applyFont="1" applyBorder="1"/>
    <xf numFmtId="0" fontId="2" fillId="0" borderId="5" xfId="0" applyFont="1" applyBorder="1" applyAlignment="1">
      <alignment horizontal="right" vertical="center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4" xfId="0" applyFont="1" applyBorder="1"/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/>
    <xf numFmtId="0" fontId="2" fillId="0" borderId="6" xfId="0" applyFont="1" applyBorder="1" applyAlignment="1">
      <alignment horizontal="right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right"/>
    </xf>
    <xf numFmtId="0" fontId="2" fillId="0" borderId="21" xfId="0" applyFont="1" applyBorder="1"/>
    <xf numFmtId="0" fontId="4" fillId="0" borderId="13" xfId="0" applyFont="1" applyBorder="1" applyAlignment="1">
      <alignment horizontal="right"/>
    </xf>
    <xf numFmtId="0" fontId="3" fillId="0" borderId="19" xfId="0" applyFont="1" applyBorder="1"/>
    <xf numFmtId="0" fontId="2" fillId="0" borderId="21" xfId="0" applyFont="1" applyBorder="1" applyAlignment="1">
      <alignment horizontal="center" vertical="center"/>
    </xf>
    <xf numFmtId="2" fontId="3" fillId="0" borderId="4" xfId="0" applyNumberFormat="1" applyFont="1" applyBorder="1"/>
    <xf numFmtId="0" fontId="2" fillId="0" borderId="4" xfId="0" applyFont="1" applyBorder="1" applyAlignment="1">
      <alignment horizontal="right"/>
    </xf>
    <xf numFmtId="2" fontId="2" fillId="0" borderId="0" xfId="0" applyNumberFormat="1" applyFont="1" applyBorder="1"/>
    <xf numFmtId="2" fontId="3" fillId="0" borderId="0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2" fillId="0" borderId="14" xfId="0" applyNumberFormat="1" applyFont="1" applyBorder="1"/>
    <xf numFmtId="2" fontId="6" fillId="0" borderId="0" xfId="0" applyNumberFormat="1" applyFont="1"/>
    <xf numFmtId="0" fontId="2" fillId="0" borderId="18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0" fontId="2" fillId="0" borderId="9" xfId="0" applyFont="1" applyBorder="1"/>
    <xf numFmtId="0" fontId="4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4" xfId="0" applyFont="1" applyBorder="1"/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workbookViewId="0">
      <selection sqref="A1:I2"/>
    </sheetView>
  </sheetViews>
  <sheetFormatPr defaultColWidth="9.109375" defaultRowHeight="15.6"/>
  <cols>
    <col min="1" max="1" width="37.6640625" style="45" customWidth="1"/>
    <col min="2" max="2" width="59.6640625" style="45" customWidth="1"/>
    <col min="3" max="4" width="16.33203125" style="45" customWidth="1"/>
    <col min="5" max="9" width="14.6640625" style="45" customWidth="1"/>
    <col min="10" max="16384" width="9.109375" style="45"/>
  </cols>
  <sheetData>
    <row r="1" spans="1:9" s="2" customFormat="1" ht="30" customHeight="1">
      <c r="A1" s="67" t="s">
        <v>23</v>
      </c>
      <c r="B1" s="67"/>
      <c r="C1" s="67"/>
      <c r="D1" s="67"/>
      <c r="E1" s="67"/>
      <c r="F1" s="67"/>
      <c r="G1" s="67"/>
      <c r="H1" s="67"/>
      <c r="I1" s="67"/>
    </row>
    <row r="2" spans="1:9" s="2" customFormat="1" ht="27" customHeight="1" thickBot="1">
      <c r="A2" s="67" t="s">
        <v>24</v>
      </c>
      <c r="B2" s="67"/>
      <c r="C2" s="67"/>
      <c r="D2" s="67"/>
      <c r="E2" s="67"/>
      <c r="F2" s="67"/>
      <c r="G2" s="67"/>
      <c r="H2" s="67"/>
      <c r="I2" s="67"/>
    </row>
    <row r="3" spans="1:9" s="2" customFormat="1" ht="16.2" thickBot="1">
      <c r="A3" s="70" t="s">
        <v>0</v>
      </c>
      <c r="B3" s="72" t="s">
        <v>1</v>
      </c>
      <c r="C3" s="74" t="s">
        <v>2</v>
      </c>
      <c r="D3" s="76" t="s">
        <v>3</v>
      </c>
      <c r="E3" s="77"/>
      <c r="F3" s="78"/>
      <c r="G3" s="74" t="s">
        <v>7</v>
      </c>
      <c r="H3" s="72" t="s">
        <v>8</v>
      </c>
      <c r="I3" s="68" t="s">
        <v>9</v>
      </c>
    </row>
    <row r="4" spans="1:9" s="2" customFormat="1" ht="16.2" thickBot="1">
      <c r="A4" s="71"/>
      <c r="B4" s="73"/>
      <c r="C4" s="75"/>
      <c r="D4" s="3" t="s">
        <v>4</v>
      </c>
      <c r="E4" s="4" t="s">
        <v>5</v>
      </c>
      <c r="F4" s="5" t="s">
        <v>6</v>
      </c>
      <c r="G4" s="75"/>
      <c r="H4" s="79"/>
      <c r="I4" s="69"/>
    </row>
    <row r="5" spans="1:9" s="2" customFormat="1" ht="16.2" thickBot="1">
      <c r="A5" s="6" t="s">
        <v>10</v>
      </c>
      <c r="B5" s="8"/>
      <c r="C5" s="7"/>
      <c r="D5" s="56"/>
      <c r="E5" s="59"/>
      <c r="F5" s="56"/>
      <c r="G5" s="59"/>
      <c r="H5" s="56"/>
      <c r="I5" s="7"/>
    </row>
    <row r="6" spans="1:9" s="2" customFormat="1">
      <c r="A6" s="9" t="s">
        <v>11</v>
      </c>
      <c r="B6" s="10" t="s">
        <v>25</v>
      </c>
      <c r="C6" s="10">
        <v>210</v>
      </c>
      <c r="D6" s="13">
        <v>3.79</v>
      </c>
      <c r="E6" s="12">
        <v>5.48</v>
      </c>
      <c r="F6" s="13">
        <v>23.97</v>
      </c>
      <c r="G6" s="12">
        <v>160</v>
      </c>
      <c r="H6" s="13">
        <v>0.05</v>
      </c>
      <c r="I6" s="39">
        <v>185</v>
      </c>
    </row>
    <row r="7" spans="1:9" s="2" customFormat="1">
      <c r="A7" s="14"/>
      <c r="B7" s="15" t="s">
        <v>15</v>
      </c>
      <c r="C7" s="31">
        <v>180</v>
      </c>
      <c r="D7" s="17">
        <v>0.12</v>
      </c>
      <c r="E7" s="16">
        <v>0.02</v>
      </c>
      <c r="F7" s="17">
        <v>10.199999999999999</v>
      </c>
      <c r="G7" s="16">
        <v>41</v>
      </c>
      <c r="H7" s="17">
        <v>2.87</v>
      </c>
      <c r="I7" s="33">
        <v>393</v>
      </c>
    </row>
    <row r="8" spans="1:9" s="2" customFormat="1" ht="16.2" thickBot="1">
      <c r="A8" s="19"/>
      <c r="B8" s="20" t="s">
        <v>14</v>
      </c>
      <c r="C8" s="46">
        <v>60</v>
      </c>
      <c r="D8" s="47">
        <v>6.68</v>
      </c>
      <c r="E8" s="48">
        <v>8.4499999999999993</v>
      </c>
      <c r="F8" s="47">
        <v>19.39</v>
      </c>
      <c r="G8" s="48">
        <v>180</v>
      </c>
      <c r="H8" s="21">
        <v>0.11</v>
      </c>
      <c r="I8" s="46">
        <v>3</v>
      </c>
    </row>
    <row r="9" spans="1:9" s="2" customFormat="1" ht="16.2" thickBot="1">
      <c r="A9" s="24"/>
      <c r="B9" s="24" t="s">
        <v>20</v>
      </c>
      <c r="C9" s="24">
        <f t="shared" ref="C9:H9" si="0">SUM(C6:C8)</f>
        <v>450</v>
      </c>
      <c r="D9" s="57">
        <f t="shared" si="0"/>
        <v>10.59</v>
      </c>
      <c r="E9" s="58">
        <f t="shared" si="0"/>
        <v>13.95</v>
      </c>
      <c r="F9" s="57">
        <f t="shared" si="0"/>
        <v>53.56</v>
      </c>
      <c r="G9" s="58">
        <f t="shared" si="0"/>
        <v>381</v>
      </c>
      <c r="H9" s="57">
        <f t="shared" si="0"/>
        <v>3.03</v>
      </c>
      <c r="I9" s="28"/>
    </row>
    <row r="10" spans="1:9" s="2" customFormat="1" ht="16.2" thickBot="1">
      <c r="A10" s="25" t="s">
        <v>12</v>
      </c>
      <c r="B10" s="63" t="s">
        <v>18</v>
      </c>
      <c r="C10" s="55">
        <v>180</v>
      </c>
      <c r="D10" s="64">
        <v>5.48</v>
      </c>
      <c r="E10" s="65">
        <v>4.88</v>
      </c>
      <c r="F10" s="64">
        <v>9.07</v>
      </c>
      <c r="G10" s="65">
        <v>102</v>
      </c>
      <c r="H10" s="27">
        <v>2.46</v>
      </c>
      <c r="I10" s="55">
        <v>400</v>
      </c>
    </row>
    <row r="11" spans="1:9" s="2" customFormat="1" ht="16.2" thickBot="1">
      <c r="A11" s="24"/>
      <c r="B11" s="8"/>
      <c r="C11" s="28"/>
      <c r="D11" s="30"/>
      <c r="E11" s="29"/>
      <c r="F11" s="30"/>
      <c r="G11" s="29"/>
      <c r="H11" s="30"/>
      <c r="I11" s="49"/>
    </row>
    <row r="12" spans="1:9" s="2" customFormat="1">
      <c r="A12" s="9" t="s">
        <v>13</v>
      </c>
      <c r="B12" s="11" t="s">
        <v>26</v>
      </c>
      <c r="C12" s="10">
        <v>60</v>
      </c>
      <c r="D12" s="13">
        <v>0.66</v>
      </c>
      <c r="E12" s="12">
        <v>0.12</v>
      </c>
      <c r="F12" s="13">
        <v>2.2799999999999998</v>
      </c>
      <c r="G12" s="12">
        <v>13.2</v>
      </c>
      <c r="H12" s="13">
        <v>10.5</v>
      </c>
      <c r="I12" s="39">
        <v>70</v>
      </c>
    </row>
    <row r="13" spans="1:9" s="2" customFormat="1">
      <c r="A13" s="14"/>
      <c r="B13" s="15" t="s">
        <v>17</v>
      </c>
      <c r="C13" s="61">
        <v>200</v>
      </c>
      <c r="D13" s="40">
        <v>4.1900000000000004</v>
      </c>
      <c r="E13" s="41">
        <v>3.77</v>
      </c>
      <c r="F13" s="40">
        <v>13.27</v>
      </c>
      <c r="G13" s="41">
        <v>103.8</v>
      </c>
      <c r="H13" s="40">
        <v>8.8000000000000007</v>
      </c>
      <c r="I13" s="51">
        <v>83</v>
      </c>
    </row>
    <row r="14" spans="1:9" s="2" customFormat="1">
      <c r="A14" s="14"/>
      <c r="B14" s="15" t="s">
        <v>28</v>
      </c>
      <c r="C14" s="62">
        <v>150</v>
      </c>
      <c r="D14" s="16">
        <v>3.13</v>
      </c>
      <c r="E14" s="17">
        <v>5.56</v>
      </c>
      <c r="F14" s="16">
        <v>14.38</v>
      </c>
      <c r="G14" s="17">
        <v>120</v>
      </c>
      <c r="H14" s="16">
        <v>24.99</v>
      </c>
      <c r="I14" s="18">
        <v>132</v>
      </c>
    </row>
    <row r="15" spans="1:9" s="2" customFormat="1">
      <c r="A15" s="14"/>
      <c r="B15" s="15" t="s">
        <v>29</v>
      </c>
      <c r="C15" s="61">
        <v>80</v>
      </c>
      <c r="D15" s="16">
        <v>21.7</v>
      </c>
      <c r="E15" s="16">
        <v>6.23</v>
      </c>
      <c r="F15" s="17">
        <v>5.17</v>
      </c>
      <c r="G15" s="16">
        <v>165.27</v>
      </c>
      <c r="H15" s="17">
        <v>0.03</v>
      </c>
      <c r="I15" s="15"/>
    </row>
    <row r="16" spans="1:9" s="2" customFormat="1">
      <c r="A16" s="14"/>
      <c r="B16" s="15" t="s">
        <v>31</v>
      </c>
      <c r="C16" s="15">
        <v>180</v>
      </c>
      <c r="D16" s="17">
        <v>0.48</v>
      </c>
      <c r="E16" s="16">
        <v>0</v>
      </c>
      <c r="F16" s="17">
        <v>23.8</v>
      </c>
      <c r="G16" s="16">
        <v>90</v>
      </c>
      <c r="H16" s="17">
        <v>0.4</v>
      </c>
      <c r="I16" s="33" t="s">
        <v>33</v>
      </c>
    </row>
    <row r="17" spans="1:9" s="2" customFormat="1" ht="16.2" thickBot="1">
      <c r="A17" s="19"/>
      <c r="B17" s="20" t="s">
        <v>30</v>
      </c>
      <c r="C17" s="20">
        <v>37.5</v>
      </c>
      <c r="D17" s="21">
        <v>2.77</v>
      </c>
      <c r="E17" s="22">
        <v>0.5</v>
      </c>
      <c r="F17" s="21">
        <v>14.02</v>
      </c>
      <c r="G17" s="22">
        <v>73.08</v>
      </c>
      <c r="H17" s="21">
        <v>0</v>
      </c>
      <c r="I17" s="23">
        <v>700</v>
      </c>
    </row>
    <row r="18" spans="1:9" s="2" customFormat="1" ht="16.2" thickBot="1">
      <c r="A18" s="24"/>
      <c r="B18" s="25" t="s">
        <v>21</v>
      </c>
      <c r="C18" s="25">
        <f t="shared" ref="C18:H18" si="1">SUM(C12:C17)</f>
        <v>707.5</v>
      </c>
      <c r="D18" s="43">
        <f t="shared" si="1"/>
        <v>32.93</v>
      </c>
      <c r="E18" s="44">
        <f t="shared" si="1"/>
        <v>16.18</v>
      </c>
      <c r="F18" s="43">
        <f t="shared" si="1"/>
        <v>72.92</v>
      </c>
      <c r="G18" s="44">
        <f t="shared" si="1"/>
        <v>565.35</v>
      </c>
      <c r="H18" s="43">
        <f t="shared" si="1"/>
        <v>44.72</v>
      </c>
      <c r="I18" s="26"/>
    </row>
    <row r="19" spans="1:9" s="2" customFormat="1">
      <c r="A19" s="52" t="s">
        <v>27</v>
      </c>
      <c r="B19" s="10" t="s">
        <v>32</v>
      </c>
      <c r="C19" s="32">
        <v>200</v>
      </c>
      <c r="D19" s="12">
        <v>6.86</v>
      </c>
      <c r="E19" s="37">
        <v>5.78</v>
      </c>
      <c r="F19" s="12">
        <v>43.24</v>
      </c>
      <c r="G19" s="37">
        <v>252</v>
      </c>
      <c r="H19" s="12">
        <v>0.59</v>
      </c>
      <c r="I19" s="39">
        <v>190</v>
      </c>
    </row>
    <row r="20" spans="1:9" ht="16.2" thickBot="1">
      <c r="A20" s="66"/>
      <c r="B20" s="20" t="s">
        <v>19</v>
      </c>
      <c r="C20" s="50">
        <v>180</v>
      </c>
      <c r="D20" s="22">
        <v>0.9</v>
      </c>
      <c r="E20" s="53">
        <v>0.11</v>
      </c>
      <c r="F20" s="22">
        <v>22.59</v>
      </c>
      <c r="G20" s="53">
        <v>107.28</v>
      </c>
      <c r="H20" s="22">
        <v>1.65</v>
      </c>
      <c r="I20" s="23">
        <v>352</v>
      </c>
    </row>
    <row r="21" spans="1:9" ht="16.2" thickBot="1">
      <c r="A21" s="25"/>
      <c r="B21" s="25" t="s">
        <v>22</v>
      </c>
      <c r="C21" s="25">
        <f t="shared" ref="C21:H21" si="2">SUM(C19:C20)</f>
        <v>380</v>
      </c>
      <c r="D21" s="43">
        <f t="shared" si="2"/>
        <v>7.7600000000000007</v>
      </c>
      <c r="E21" s="44">
        <f t="shared" si="2"/>
        <v>5.8900000000000006</v>
      </c>
      <c r="F21" s="43">
        <f t="shared" si="2"/>
        <v>65.83</v>
      </c>
      <c r="G21" s="44">
        <f t="shared" si="2"/>
        <v>359.28</v>
      </c>
      <c r="H21" s="43">
        <f t="shared" si="2"/>
        <v>2.2399999999999998</v>
      </c>
      <c r="I21" s="26"/>
    </row>
    <row r="22" spans="1:9" ht="16.8" thickBot="1">
      <c r="A22" s="42" t="s">
        <v>16</v>
      </c>
      <c r="B22" s="38"/>
      <c r="C22" s="54">
        <f t="shared" ref="C22:H22" si="3">C9+C10+C18+C21</f>
        <v>1717.5</v>
      </c>
      <c r="D22" s="36">
        <f t="shared" si="3"/>
        <v>56.76</v>
      </c>
      <c r="E22" s="35">
        <f t="shared" si="3"/>
        <v>40.9</v>
      </c>
      <c r="F22" s="36">
        <f t="shared" si="3"/>
        <v>201.38</v>
      </c>
      <c r="G22" s="35">
        <f t="shared" si="3"/>
        <v>1407.6299999999999</v>
      </c>
      <c r="H22" s="36">
        <f t="shared" si="3"/>
        <v>52.45</v>
      </c>
      <c r="I22" s="26"/>
    </row>
    <row r="23" spans="1:9">
      <c r="E23" s="60"/>
    </row>
  </sheetData>
  <mergeCells count="9">
    <mergeCell ref="A1:I1"/>
    <mergeCell ref="A2:I2"/>
    <mergeCell ref="I3:I4"/>
    <mergeCell ref="A3:A4"/>
    <mergeCell ref="B3:B4"/>
    <mergeCell ref="C3:C4"/>
    <mergeCell ref="D3:F3"/>
    <mergeCell ref="G3:G4"/>
    <mergeCell ref="H3:H4"/>
  </mergeCells>
  <phoneticPr fontId="1" type="noConversion"/>
  <pageMargins left="0.25" right="0.25" top="0.75" bottom="0.75" header="0.3" footer="0.3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2"/>
  <sheetViews>
    <sheetView tabSelected="1" workbookViewId="0">
      <selection sqref="A1:I2"/>
    </sheetView>
  </sheetViews>
  <sheetFormatPr defaultRowHeight="14.4"/>
  <cols>
    <col min="1" max="1" width="48.77734375" customWidth="1"/>
    <col min="2" max="2" width="46.5546875" customWidth="1"/>
  </cols>
  <sheetData>
    <row r="1" spans="1:9" ht="15.6">
      <c r="A1" s="67" t="s">
        <v>34</v>
      </c>
      <c r="B1" s="67"/>
      <c r="C1" s="67"/>
      <c r="D1" s="67"/>
      <c r="E1" s="67"/>
      <c r="F1" s="67"/>
      <c r="G1" s="67"/>
      <c r="H1" s="67"/>
      <c r="I1" s="67"/>
    </row>
    <row r="2" spans="1:9" ht="16.2" thickBot="1">
      <c r="A2" s="67" t="s">
        <v>24</v>
      </c>
      <c r="B2" s="67"/>
      <c r="C2" s="67"/>
      <c r="D2" s="67"/>
      <c r="E2" s="67"/>
      <c r="F2" s="67"/>
      <c r="G2" s="67"/>
      <c r="H2" s="67"/>
      <c r="I2" s="67"/>
    </row>
    <row r="3" spans="1:9" ht="16.2" thickBot="1">
      <c r="A3" s="70" t="s">
        <v>0</v>
      </c>
      <c r="B3" s="72" t="s">
        <v>1</v>
      </c>
      <c r="C3" s="74" t="s">
        <v>2</v>
      </c>
      <c r="D3" s="76" t="s">
        <v>3</v>
      </c>
      <c r="E3" s="77"/>
      <c r="F3" s="78"/>
      <c r="G3" s="74" t="s">
        <v>7</v>
      </c>
      <c r="H3" s="72" t="s">
        <v>8</v>
      </c>
      <c r="I3" s="68" t="s">
        <v>9</v>
      </c>
    </row>
    <row r="4" spans="1:9" ht="16.2" thickBot="1">
      <c r="A4" s="71"/>
      <c r="B4" s="73"/>
      <c r="C4" s="75"/>
      <c r="D4" s="3" t="s">
        <v>4</v>
      </c>
      <c r="E4" s="4" t="s">
        <v>5</v>
      </c>
      <c r="F4" s="5" t="s">
        <v>6</v>
      </c>
      <c r="G4" s="75"/>
      <c r="H4" s="79"/>
      <c r="I4" s="69"/>
    </row>
    <row r="5" spans="1:9" ht="16.2" thickBot="1">
      <c r="A5" s="6" t="s">
        <v>10</v>
      </c>
      <c r="B5" s="8"/>
      <c r="C5" s="7"/>
      <c r="D5" s="56"/>
      <c r="E5" s="59"/>
      <c r="F5" s="56"/>
      <c r="G5" s="59"/>
      <c r="H5" s="56"/>
      <c r="I5" s="7"/>
    </row>
    <row r="6" spans="1:9" ht="15.6">
      <c r="A6" s="9" t="s">
        <v>11</v>
      </c>
      <c r="B6" s="10" t="s">
        <v>25</v>
      </c>
      <c r="C6" s="10">
        <v>160</v>
      </c>
      <c r="D6" s="13">
        <v>3.69</v>
      </c>
      <c r="E6" s="12">
        <v>5.4</v>
      </c>
      <c r="F6" s="13">
        <v>17.62</v>
      </c>
      <c r="G6" s="12">
        <v>134</v>
      </c>
      <c r="H6" s="13"/>
      <c r="I6" s="39">
        <v>185</v>
      </c>
    </row>
    <row r="7" spans="1:9" ht="15.6">
      <c r="A7" s="14"/>
      <c r="B7" s="15" t="s">
        <v>15</v>
      </c>
      <c r="C7" s="31">
        <v>150</v>
      </c>
      <c r="D7" s="17">
        <v>7.0000000000000007E-2</v>
      </c>
      <c r="E7" s="16">
        <v>0.01</v>
      </c>
      <c r="F7" s="17">
        <v>7.1</v>
      </c>
      <c r="G7" s="16">
        <v>29</v>
      </c>
      <c r="H7" s="17">
        <v>1.42</v>
      </c>
      <c r="I7" s="33">
        <v>393</v>
      </c>
    </row>
    <row r="8" spans="1:9" ht="16.2" thickBot="1">
      <c r="A8" s="19"/>
      <c r="B8" s="20" t="s">
        <v>14</v>
      </c>
      <c r="C8" s="46">
        <v>45</v>
      </c>
      <c r="D8" s="47">
        <v>4.7300000000000004</v>
      </c>
      <c r="E8" s="48">
        <v>6.88</v>
      </c>
      <c r="F8" s="47">
        <v>14.56</v>
      </c>
      <c r="G8" s="48">
        <v>139</v>
      </c>
      <c r="H8" s="21">
        <v>7.0000000000000007E-2</v>
      </c>
      <c r="I8" s="46">
        <v>3</v>
      </c>
    </row>
    <row r="9" spans="1:9" ht="16.2" thickBot="1">
      <c r="A9" s="24"/>
      <c r="B9" s="24" t="s">
        <v>20</v>
      </c>
      <c r="C9" s="24">
        <f t="shared" ref="C9:H9" si="0">SUM(C6:C8)</f>
        <v>355</v>
      </c>
      <c r="D9" s="57">
        <f t="shared" si="0"/>
        <v>8.49</v>
      </c>
      <c r="E9" s="58">
        <f t="shared" si="0"/>
        <v>12.29</v>
      </c>
      <c r="F9" s="57">
        <f t="shared" si="0"/>
        <v>39.28</v>
      </c>
      <c r="G9" s="58">
        <f t="shared" si="0"/>
        <v>302</v>
      </c>
      <c r="H9" s="57">
        <f t="shared" si="0"/>
        <v>1.49</v>
      </c>
      <c r="I9" s="28"/>
    </row>
    <row r="10" spans="1:9" ht="16.2" thickBot="1">
      <c r="A10" s="25" t="s">
        <v>12</v>
      </c>
      <c r="B10" s="63" t="s">
        <v>18</v>
      </c>
      <c r="C10" s="46">
        <v>150</v>
      </c>
      <c r="D10" s="48">
        <v>4.58</v>
      </c>
      <c r="E10" s="48">
        <v>4.08</v>
      </c>
      <c r="F10" s="48">
        <v>7.58</v>
      </c>
      <c r="G10" s="48">
        <v>85</v>
      </c>
      <c r="H10" s="22">
        <v>2.0499999999999998</v>
      </c>
      <c r="I10" s="46">
        <v>400</v>
      </c>
    </row>
    <row r="11" spans="1:9" ht="16.2" thickBot="1">
      <c r="A11" s="24"/>
      <c r="B11" s="8"/>
      <c r="C11" s="28"/>
      <c r="D11" s="30"/>
      <c r="E11" s="29"/>
      <c r="F11" s="30"/>
      <c r="G11" s="29"/>
      <c r="H11" s="30"/>
      <c r="I11" s="49"/>
    </row>
    <row r="12" spans="1:9" ht="15.6">
      <c r="A12" s="9" t="s">
        <v>13</v>
      </c>
      <c r="B12" s="11" t="s">
        <v>26</v>
      </c>
      <c r="C12" s="10">
        <v>40</v>
      </c>
      <c r="D12" s="13">
        <v>0.44</v>
      </c>
      <c r="E12" s="12">
        <v>0.08</v>
      </c>
      <c r="F12" s="13">
        <v>1.52</v>
      </c>
      <c r="G12" s="12">
        <v>8.8000000000000007</v>
      </c>
      <c r="H12" s="13">
        <v>7</v>
      </c>
      <c r="I12" s="39">
        <v>70</v>
      </c>
    </row>
    <row r="13" spans="1:9" ht="15.6">
      <c r="A13" s="14"/>
      <c r="B13" s="15" t="s">
        <v>17</v>
      </c>
      <c r="C13" s="61">
        <v>150</v>
      </c>
      <c r="D13" s="40">
        <v>3.14</v>
      </c>
      <c r="E13" s="41">
        <v>2.82</v>
      </c>
      <c r="F13" s="40">
        <v>9.9499999999999993</v>
      </c>
      <c r="G13" s="41">
        <v>77.8</v>
      </c>
      <c r="H13" s="40">
        <v>6.6</v>
      </c>
      <c r="I13" s="51">
        <v>83</v>
      </c>
    </row>
    <row r="14" spans="1:9" ht="15.6">
      <c r="A14" s="14"/>
      <c r="B14" s="15" t="s">
        <v>28</v>
      </c>
      <c r="C14" s="62">
        <v>120</v>
      </c>
      <c r="D14" s="16">
        <v>2.38</v>
      </c>
      <c r="E14" s="17">
        <v>4.45</v>
      </c>
      <c r="F14" s="16">
        <v>11.39</v>
      </c>
      <c r="G14" s="17">
        <v>94.8</v>
      </c>
      <c r="H14" s="16">
        <v>19.64</v>
      </c>
      <c r="I14" s="18">
        <v>132</v>
      </c>
    </row>
    <row r="15" spans="1:9" ht="15.6">
      <c r="A15" s="14"/>
      <c r="B15" s="15" t="s">
        <v>29</v>
      </c>
      <c r="C15" s="61">
        <v>60</v>
      </c>
      <c r="D15" s="16">
        <v>16.27</v>
      </c>
      <c r="E15" s="16">
        <v>4.67</v>
      </c>
      <c r="F15" s="17">
        <v>3.88</v>
      </c>
      <c r="G15" s="16">
        <v>123.95</v>
      </c>
      <c r="H15" s="17">
        <v>0.02</v>
      </c>
      <c r="I15" s="15"/>
    </row>
    <row r="16" spans="1:9" ht="15.6">
      <c r="A16" s="14"/>
      <c r="B16" s="15" t="s">
        <v>31</v>
      </c>
      <c r="C16" s="1">
        <v>150</v>
      </c>
      <c r="D16" s="16">
        <v>0.43</v>
      </c>
      <c r="E16" s="17">
        <v>0</v>
      </c>
      <c r="F16" s="16">
        <v>21.42</v>
      </c>
      <c r="G16" s="17">
        <v>81</v>
      </c>
      <c r="H16" s="16">
        <v>0.36</v>
      </c>
      <c r="I16" s="18">
        <v>349</v>
      </c>
    </row>
    <row r="17" spans="1:9" ht="16.2" thickBot="1">
      <c r="A17" s="19"/>
      <c r="B17" s="20" t="s">
        <v>30</v>
      </c>
      <c r="C17" s="20">
        <v>30</v>
      </c>
      <c r="D17" s="22">
        <v>2.2400000000000002</v>
      </c>
      <c r="E17" s="21">
        <v>0.4</v>
      </c>
      <c r="F17" s="22">
        <v>11.36</v>
      </c>
      <c r="G17" s="21">
        <v>59.16</v>
      </c>
      <c r="H17" s="22">
        <v>0</v>
      </c>
      <c r="I17" s="34">
        <v>700</v>
      </c>
    </row>
    <row r="18" spans="1:9" ht="16.2" thickBot="1">
      <c r="A18" s="24"/>
      <c r="B18" s="25" t="s">
        <v>21</v>
      </c>
      <c r="C18" s="25">
        <f t="shared" ref="C18:H18" si="1">SUM(C12:C17)</f>
        <v>550</v>
      </c>
      <c r="D18" s="43">
        <f t="shared" si="1"/>
        <v>24.9</v>
      </c>
      <c r="E18" s="44">
        <f t="shared" si="1"/>
        <v>12.42</v>
      </c>
      <c r="F18" s="43">
        <f t="shared" si="1"/>
        <v>59.519999999999996</v>
      </c>
      <c r="G18" s="44">
        <f t="shared" si="1"/>
        <v>445.51</v>
      </c>
      <c r="H18" s="43">
        <f t="shared" si="1"/>
        <v>33.620000000000005</v>
      </c>
      <c r="I18" s="26"/>
    </row>
    <row r="19" spans="1:9" ht="15.6">
      <c r="A19" s="52" t="s">
        <v>27</v>
      </c>
      <c r="B19" s="10" t="s">
        <v>32</v>
      </c>
      <c r="C19" s="32">
        <v>150</v>
      </c>
      <c r="D19" s="12">
        <v>4.96</v>
      </c>
      <c r="E19" s="37">
        <v>4.17</v>
      </c>
      <c r="F19" s="12">
        <v>32.08</v>
      </c>
      <c r="G19" s="37">
        <v>186</v>
      </c>
      <c r="H19" s="12">
        <v>0.44</v>
      </c>
      <c r="I19" s="39">
        <v>190</v>
      </c>
    </row>
    <row r="20" spans="1:9" ht="16.2" thickBot="1">
      <c r="A20" s="66"/>
      <c r="B20" s="20" t="s">
        <v>19</v>
      </c>
      <c r="C20" s="15">
        <v>150</v>
      </c>
      <c r="D20" s="17">
        <v>0.75</v>
      </c>
      <c r="E20" s="16">
        <v>0.09</v>
      </c>
      <c r="F20" s="17">
        <v>18.82</v>
      </c>
      <c r="G20" s="16">
        <v>89.4</v>
      </c>
      <c r="H20" s="17">
        <v>1.37</v>
      </c>
      <c r="I20" s="33">
        <v>352</v>
      </c>
    </row>
    <row r="21" spans="1:9" ht="16.2" thickBot="1">
      <c r="A21" s="25"/>
      <c r="B21" s="25" t="s">
        <v>22</v>
      </c>
      <c r="C21" s="25">
        <f t="shared" ref="C21:H21" si="2">SUM(C19:C20)</f>
        <v>300</v>
      </c>
      <c r="D21" s="43">
        <f t="shared" si="2"/>
        <v>5.71</v>
      </c>
      <c r="E21" s="44">
        <f t="shared" si="2"/>
        <v>4.26</v>
      </c>
      <c r="F21" s="43">
        <f t="shared" si="2"/>
        <v>50.9</v>
      </c>
      <c r="G21" s="44">
        <f t="shared" si="2"/>
        <v>275.39999999999998</v>
      </c>
      <c r="H21" s="43">
        <f t="shared" si="2"/>
        <v>1.81</v>
      </c>
      <c r="I21" s="26"/>
    </row>
    <row r="22" spans="1:9" ht="16.8" thickBot="1">
      <c r="A22" s="42" t="s">
        <v>16</v>
      </c>
      <c r="B22" s="38"/>
      <c r="C22" s="54">
        <f t="shared" ref="C22:H22" si="3">C9+C10+C18+C21</f>
        <v>1355</v>
      </c>
      <c r="D22" s="36">
        <f t="shared" si="3"/>
        <v>43.68</v>
      </c>
      <c r="E22" s="35">
        <f t="shared" si="3"/>
        <v>33.049999999999997</v>
      </c>
      <c r="F22" s="36">
        <f t="shared" si="3"/>
        <v>157.28</v>
      </c>
      <c r="G22" s="35">
        <f t="shared" si="3"/>
        <v>1107.9099999999999</v>
      </c>
      <c r="H22" s="36">
        <f t="shared" si="3"/>
        <v>38.970000000000006</v>
      </c>
      <c r="I22" s="26"/>
    </row>
  </sheetData>
  <mergeCells count="9">
    <mergeCell ref="I3:I4"/>
    <mergeCell ref="A1:I1"/>
    <mergeCell ref="A2:I2"/>
    <mergeCell ref="A3:A4"/>
    <mergeCell ref="B3:B4"/>
    <mergeCell ref="C3:C4"/>
    <mergeCell ref="D3:F3"/>
    <mergeCell ref="G3:G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9 (3-7 лет)</vt:lpstr>
      <vt:lpstr>день 9 (2-3 лет)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2018-04-17T11:04:12Z</cp:lastPrinted>
  <dcterms:created xsi:type="dcterms:W3CDTF">2006-09-28T05:33:49Z</dcterms:created>
  <dcterms:modified xsi:type="dcterms:W3CDTF">2022-10-20T11:36:30Z</dcterms:modified>
</cp:coreProperties>
</file>