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1 (3-7 лет)" sheetId="1" r:id="rId1"/>
    <sheet name="день 1 (2-3 лет)" sheetId="14" r:id="rId2"/>
  </sheets>
  <calcPr calcId="124519"/>
</workbook>
</file>

<file path=xl/calcChain.xml><?xml version="1.0" encoding="utf-8"?>
<calcChain xmlns="http://schemas.openxmlformats.org/spreadsheetml/2006/main">
  <c r="G25" i="14"/>
  <c r="C25"/>
  <c r="H24"/>
  <c r="G24"/>
  <c r="F24"/>
  <c r="E24"/>
  <c r="I24" s="1"/>
  <c r="D24"/>
  <c r="C24"/>
  <c r="H20"/>
  <c r="G20"/>
  <c r="F20"/>
  <c r="E20"/>
  <c r="D20"/>
  <c r="C20"/>
  <c r="H11"/>
  <c r="H25" s="1"/>
  <c r="G11"/>
  <c r="F11"/>
  <c r="F25" s="1"/>
  <c r="E11"/>
  <c r="E25" s="1"/>
  <c r="D11"/>
  <c r="D25" s="1"/>
  <c r="C11"/>
  <c r="H24" i="1" l="1"/>
  <c r="G24"/>
  <c r="F24"/>
  <c r="E24"/>
  <c r="D24"/>
  <c r="H20"/>
  <c r="G20"/>
  <c r="F20"/>
  <c r="E20"/>
  <c r="D20"/>
  <c r="H11"/>
  <c r="G11"/>
  <c r="F11"/>
  <c r="E11"/>
  <c r="D11"/>
  <c r="G25" l="1"/>
  <c r="E25"/>
  <c r="F25"/>
  <c r="D25"/>
  <c r="H25"/>
  <c r="C24" l="1"/>
  <c r="I24" s="1"/>
  <c r="C20" l="1"/>
  <c r="C11"/>
  <c r="C25" l="1"/>
</calcChain>
</file>

<file path=xl/sharedStrings.xml><?xml version="1.0" encoding="utf-8"?>
<sst xmlns="http://schemas.openxmlformats.org/spreadsheetml/2006/main" count="72" uniqueCount="37">
  <si>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</si>
  <si>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</si>
  <si>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</si>
  <si>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</si>
  <si>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</si>
  <si>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</si>
  <si>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</si>
  <si>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</si>
  <si>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</si>
  <si>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</si>
  <si>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1</t>
  </si>
  <si>
    <t>Завтрак</t>
  </si>
  <si>
    <t>Второй завтрак</t>
  </si>
  <si>
    <t>Итого за первый день</t>
  </si>
  <si>
    <t>ОБЕД</t>
  </si>
  <si>
    <t>Соус сметанный</t>
  </si>
  <si>
    <t>Хлеб пшеничный</t>
  </si>
  <si>
    <t>Компот из свежих фруктов</t>
  </si>
  <si>
    <t>Соус томатный</t>
  </si>
  <si>
    <t>701.1</t>
  </si>
  <si>
    <t>Макароны отварные</t>
  </si>
  <si>
    <t>Кисель из яблок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</si>
  <si>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</si>
  <si>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</si>
  <si>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</si>
  <si>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</si>
  <si>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Суп молочный манный</t>
  </si>
  <si>
    <t>Чай с сахаром</t>
  </si>
  <si>
    <t>С 10.5 ЧАСОВЫМ ПРЕБЫВАНИЕМ ЛЕТНЕ-ОСЕННИЙ ПЕРИОД</t>
  </si>
  <si>
    <t>Суп картофельный с крупой</t>
  </si>
  <si>
    <t>Колеты рыбные запеченные</t>
  </si>
  <si>
    <t>Полдник</t>
  </si>
  <si>
    <t>378.1</t>
  </si>
  <si>
    <t>Хлеб ржаной</t>
  </si>
  <si>
    <t>Оладьи из печени по-кунцевски</t>
  </si>
  <si>
    <t>Кефир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</si>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</sst>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7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20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/>
    <xf numFmtId="0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15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" xfId="0" applyFont="1" applyBorder="1"/>
    <xf numFmtId="0" fontId="2" fillId="0" borderId="2" xfId="0" applyFont="1" applyBorder="1"/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3" fillId="0" borderId="9" xfId="0" applyFont="1" applyBorder="1"/>
    <xf numFmtId="2" fontId="3" fillId="0" borderId="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9" xfId="0" applyFont="1" applyBorder="1"/>
    <xf numFmtId="0" fontId="3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/>
    <xf numFmtId="0" fontId="7" fillId="0" borderId="16" xfId="0" applyFont="1" applyBorder="1"/>
    <xf numFmtId="0" fontId="8" fillId="0" borderId="16" xfId="0" applyFont="1" applyBorder="1"/>
    <xf numFmtId="2" fontId="3" fillId="0" borderId="19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8" xfId="0" applyFont="1" applyBorder="1"/>
    <xf numFmtId="0" fontId="2" fillId="0" borderId="26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90" zoomScaleNormal="90" workbookViewId="0">
      <selection sqref="A1:I4"/>
    </sheetView>
  </sheetViews>
  <sheetFormatPr defaultColWidth="8.88671875" defaultRowHeight="13.8"/>
  <cols>
    <col min="1" max="1" width="37.6640625" style="61" customWidth="1"/>
    <col min="2" max="2" width="66" style="61" customWidth="1"/>
    <col min="3" max="3" width="16.33203125" style="61" customWidth="1"/>
    <col min="4" max="4" width="15.109375" style="61" customWidth="1"/>
    <col min="5" max="9" width="14.6640625" style="61" customWidth="1"/>
    <col min="10" max="16384" width="8.88671875" style="61"/>
  </cols>
  <sheetData>
    <row r="1" spans="1:9" s="2" customFormat="1" ht="45" customHeight="1">
      <c r="A1" s="80" t="s">
        <v>25</v>
      </c>
      <c r="B1" s="80"/>
      <c r="C1" s="80"/>
      <c r="D1" s="80"/>
      <c r="E1" s="80"/>
      <c r="F1" s="80"/>
      <c r="G1" s="80"/>
      <c r="H1" s="80"/>
      <c r="I1" s="80"/>
    </row>
    <row r="2" spans="1:9" s="2" customFormat="1" ht="15.6">
      <c r="A2" s="80" t="s">
        <v>28</v>
      </c>
      <c r="B2" s="80"/>
      <c r="C2" s="80"/>
      <c r="D2" s="80"/>
      <c r="E2" s="80"/>
      <c r="F2" s="80"/>
      <c r="G2" s="80"/>
      <c r="H2" s="80"/>
      <c r="I2" s="80"/>
    </row>
    <row r="3" spans="1:9" s="4" customFormat="1" ht="15.6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16.2" thickBot="1"/>
    <row r="5" spans="1:9" s="4" customFormat="1" ht="30" customHeight="1" thickBot="1">
      <c r="A5" s="78" t="s">
        <v>0</v>
      </c>
      <c r="B5" s="76" t="s">
        <v>1</v>
      </c>
      <c r="C5" s="78" t="s">
        <v>2</v>
      </c>
      <c r="D5" s="73" t="s">
        <v>3</v>
      </c>
      <c r="E5" s="74"/>
      <c r="F5" s="75"/>
      <c r="G5" s="76" t="s">
        <v>7</v>
      </c>
      <c r="H5" s="78" t="s">
        <v>8</v>
      </c>
      <c r="I5" s="71" t="s">
        <v>9</v>
      </c>
    </row>
    <row r="6" spans="1:9" s="4" customFormat="1" ht="27" customHeight="1" thickBot="1">
      <c r="A6" s="82"/>
      <c r="B6" s="81"/>
      <c r="C6" s="79"/>
      <c r="D6" s="5" t="s">
        <v>4</v>
      </c>
      <c r="E6" s="6" t="s">
        <v>5</v>
      </c>
      <c r="F6" s="7" t="s">
        <v>6</v>
      </c>
      <c r="G6" s="77"/>
      <c r="H6" s="79"/>
      <c r="I6" s="72"/>
    </row>
    <row r="7" spans="1:9" s="4" customFormat="1" ht="16.2" thickBot="1">
      <c r="A7" s="8" t="s">
        <v>10</v>
      </c>
      <c r="B7" s="9"/>
      <c r="C7" s="10"/>
      <c r="D7" s="9"/>
      <c r="E7" s="10"/>
      <c r="F7" s="9"/>
      <c r="G7" s="10"/>
      <c r="H7" s="9"/>
      <c r="I7" s="11"/>
    </row>
    <row r="8" spans="1:9" s="4" customFormat="1" ht="16.2" customHeight="1">
      <c r="A8" s="12" t="s">
        <v>11</v>
      </c>
      <c r="B8" s="13" t="s">
        <v>26</v>
      </c>
      <c r="C8" s="14">
        <v>200</v>
      </c>
      <c r="D8" s="15">
        <v>5.49</v>
      </c>
      <c r="E8" s="16">
        <v>5.05</v>
      </c>
      <c r="F8" s="15">
        <v>16.100000000000001</v>
      </c>
      <c r="G8" s="16">
        <v>131.80000000000001</v>
      </c>
      <c r="H8" s="15">
        <v>0.98</v>
      </c>
      <c r="I8" s="17">
        <v>92</v>
      </c>
    </row>
    <row r="9" spans="1:9" s="4" customFormat="1" ht="16.2" customHeight="1">
      <c r="A9" s="18"/>
      <c r="B9" s="19" t="s">
        <v>27</v>
      </c>
      <c r="C9" s="1">
        <v>180</v>
      </c>
      <c r="D9" s="20">
        <v>0.12</v>
      </c>
      <c r="E9" s="21">
        <v>0.02</v>
      </c>
      <c r="F9" s="20">
        <v>10.199999999999999</v>
      </c>
      <c r="G9" s="21">
        <v>41</v>
      </c>
      <c r="H9" s="20">
        <v>2.87</v>
      </c>
      <c r="I9" s="22" t="s">
        <v>32</v>
      </c>
    </row>
    <row r="10" spans="1:9" s="4" customFormat="1" ht="16.2" customHeight="1" thickBot="1">
      <c r="A10" s="23"/>
      <c r="B10" s="24" t="s">
        <v>16</v>
      </c>
      <c r="C10" s="25">
        <v>40</v>
      </c>
      <c r="D10" s="26">
        <v>3.16</v>
      </c>
      <c r="E10" s="27">
        <v>0.4</v>
      </c>
      <c r="F10" s="26">
        <v>19.32</v>
      </c>
      <c r="G10" s="27">
        <v>94</v>
      </c>
      <c r="H10" s="26">
        <v>0</v>
      </c>
      <c r="I10" s="28" t="s">
        <v>19</v>
      </c>
    </row>
    <row r="11" spans="1:9" s="4" customFormat="1" ht="16.2" customHeight="1" thickBot="1">
      <c r="A11" s="29"/>
      <c r="B11" s="29" t="s">
        <v>22</v>
      </c>
      <c r="C11" s="30">
        <f t="shared" ref="C11:H11" si="0">SUM(C8:C10)</f>
        <v>420</v>
      </c>
      <c r="D11" s="31">
        <f t="shared" si="0"/>
        <v>8.77</v>
      </c>
      <c r="E11" s="32">
        <f t="shared" si="0"/>
        <v>5.47</v>
      </c>
      <c r="F11" s="31">
        <f t="shared" si="0"/>
        <v>45.620000000000005</v>
      </c>
      <c r="G11" s="32">
        <f t="shared" si="0"/>
        <v>266.8</v>
      </c>
      <c r="H11" s="31">
        <f t="shared" si="0"/>
        <v>3.85</v>
      </c>
      <c r="I11" s="33"/>
    </row>
    <row r="12" spans="1:9" s="4" customFormat="1" ht="16.2" customHeight="1" thickBot="1">
      <c r="A12" s="34" t="s">
        <v>12</v>
      </c>
      <c r="B12" s="35" t="s">
        <v>35</v>
      </c>
      <c r="C12" s="35">
        <v>180</v>
      </c>
      <c r="D12" s="36">
        <v>5.22</v>
      </c>
      <c r="E12" s="37">
        <v>4.5</v>
      </c>
      <c r="F12" s="36">
        <v>7.2</v>
      </c>
      <c r="G12" s="37">
        <v>90</v>
      </c>
      <c r="H12" s="36">
        <v>1.2</v>
      </c>
      <c r="I12" s="38">
        <v>401</v>
      </c>
    </row>
    <row r="13" spans="1:9" s="4" customFormat="1" ht="16.2" customHeight="1" thickBot="1">
      <c r="A13" s="29"/>
      <c r="B13" s="35"/>
      <c r="C13" s="68"/>
      <c r="D13" s="37"/>
      <c r="E13" s="36"/>
      <c r="F13" s="37"/>
      <c r="G13" s="36"/>
      <c r="H13" s="37"/>
      <c r="I13" s="51"/>
    </row>
    <row r="14" spans="1:9" s="4" customFormat="1" ht="16.2" customHeight="1">
      <c r="A14" s="12" t="s">
        <v>14</v>
      </c>
      <c r="B14" s="40" t="s">
        <v>29</v>
      </c>
      <c r="C14" s="41">
        <v>200</v>
      </c>
      <c r="D14" s="42">
        <v>1.74</v>
      </c>
      <c r="E14" s="43">
        <v>2.27</v>
      </c>
      <c r="F14" s="42">
        <v>11.43</v>
      </c>
      <c r="G14" s="43">
        <v>73.2</v>
      </c>
      <c r="H14" s="42">
        <v>6.6</v>
      </c>
      <c r="I14" s="44">
        <v>80</v>
      </c>
    </row>
    <row r="15" spans="1:9" s="4" customFormat="1" ht="16.2" customHeight="1">
      <c r="A15" s="18"/>
      <c r="B15" s="19" t="s">
        <v>20</v>
      </c>
      <c r="C15" s="19">
        <v>150</v>
      </c>
      <c r="D15" s="21">
        <v>5.46</v>
      </c>
      <c r="E15" s="20">
        <v>5.79</v>
      </c>
      <c r="F15" s="21">
        <v>30.45</v>
      </c>
      <c r="G15" s="20">
        <v>195.7</v>
      </c>
      <c r="H15" s="21">
        <v>0</v>
      </c>
      <c r="I15" s="45">
        <v>317</v>
      </c>
    </row>
    <row r="16" spans="1:9" s="4" customFormat="1" ht="16.2" customHeight="1">
      <c r="A16" s="18"/>
      <c r="B16" s="19" t="s">
        <v>30</v>
      </c>
      <c r="C16" s="46">
        <v>80</v>
      </c>
      <c r="D16" s="21">
        <v>55.62</v>
      </c>
      <c r="E16" s="20">
        <v>3.76</v>
      </c>
      <c r="F16" s="21">
        <v>7.99</v>
      </c>
      <c r="G16" s="20">
        <v>108</v>
      </c>
      <c r="H16" s="21">
        <v>0.35</v>
      </c>
      <c r="I16" s="45">
        <v>255</v>
      </c>
    </row>
    <row r="17" spans="1:9" s="4" customFormat="1" ht="16.2" customHeight="1">
      <c r="A17" s="18"/>
      <c r="B17" s="19" t="s">
        <v>18</v>
      </c>
      <c r="C17" s="1">
        <v>30</v>
      </c>
      <c r="D17" s="20">
        <v>0.34</v>
      </c>
      <c r="E17" s="20">
        <v>1.26</v>
      </c>
      <c r="F17" s="21">
        <v>2.4</v>
      </c>
      <c r="G17" s="20">
        <v>22.36</v>
      </c>
      <c r="H17" s="21">
        <v>0.72</v>
      </c>
      <c r="I17" s="45">
        <v>348</v>
      </c>
    </row>
    <row r="18" spans="1:9" s="4" customFormat="1" ht="16.2" customHeight="1">
      <c r="A18" s="18"/>
      <c r="B18" s="19" t="s">
        <v>17</v>
      </c>
      <c r="C18" s="19">
        <v>180</v>
      </c>
      <c r="D18" s="21">
        <v>0.18</v>
      </c>
      <c r="E18" s="20">
        <v>0.18</v>
      </c>
      <c r="F18" s="21">
        <v>14.4</v>
      </c>
      <c r="G18" s="20">
        <v>61</v>
      </c>
      <c r="H18" s="21">
        <v>4.5</v>
      </c>
      <c r="I18" s="45">
        <v>372</v>
      </c>
    </row>
    <row r="19" spans="1:9" s="4" customFormat="1" ht="16.2" customHeight="1" thickBot="1">
      <c r="A19" s="23"/>
      <c r="B19" s="24" t="s">
        <v>33</v>
      </c>
      <c r="C19" s="24">
        <v>37.5</v>
      </c>
      <c r="D19" s="27">
        <v>2.77</v>
      </c>
      <c r="E19" s="26">
        <v>0.5</v>
      </c>
      <c r="F19" s="27">
        <v>14.02</v>
      </c>
      <c r="G19" s="26">
        <v>73.08</v>
      </c>
      <c r="H19" s="27">
        <v>0</v>
      </c>
      <c r="I19" s="47">
        <v>700</v>
      </c>
    </row>
    <row r="20" spans="1:9" s="4" customFormat="1" ht="16.2" customHeight="1" thickBot="1">
      <c r="A20" s="29"/>
      <c r="B20" s="29" t="s">
        <v>23</v>
      </c>
      <c r="C20" s="48">
        <f t="shared" ref="C20:H20" si="1">SUM(C14:C19)</f>
        <v>677.5</v>
      </c>
      <c r="D20" s="49">
        <f t="shared" si="1"/>
        <v>66.11</v>
      </c>
      <c r="E20" s="50">
        <f t="shared" si="1"/>
        <v>13.76</v>
      </c>
      <c r="F20" s="49">
        <f t="shared" si="1"/>
        <v>80.69</v>
      </c>
      <c r="G20" s="50">
        <f t="shared" si="1"/>
        <v>533.34</v>
      </c>
      <c r="H20" s="49">
        <f t="shared" si="1"/>
        <v>12.169999999999998</v>
      </c>
      <c r="I20" s="51"/>
    </row>
    <row r="21" spans="1:9" s="4" customFormat="1" ht="16.2" customHeight="1">
      <c r="A21" s="12" t="s">
        <v>31</v>
      </c>
      <c r="B21" s="13" t="s">
        <v>34</v>
      </c>
      <c r="C21" s="52">
        <v>90</v>
      </c>
      <c r="D21" s="53">
        <v>16.61</v>
      </c>
      <c r="E21" s="54">
        <v>14.26</v>
      </c>
      <c r="F21" s="53">
        <v>11.9</v>
      </c>
      <c r="G21" s="54">
        <v>256.60000000000002</v>
      </c>
      <c r="H21" s="55">
        <v>24.26</v>
      </c>
      <c r="I21" s="40">
        <v>404</v>
      </c>
    </row>
    <row r="22" spans="1:9" s="4" customFormat="1" ht="16.2" customHeight="1">
      <c r="A22" s="39"/>
      <c r="B22" s="40" t="s">
        <v>15</v>
      </c>
      <c r="C22" s="19">
        <v>30</v>
      </c>
      <c r="D22" s="21">
        <v>0.28000000000000003</v>
      </c>
      <c r="E22" s="20">
        <v>1.49</v>
      </c>
      <c r="F22" s="21">
        <v>1.76</v>
      </c>
      <c r="G22" s="20">
        <v>22.23</v>
      </c>
      <c r="H22" s="21">
        <v>0.01</v>
      </c>
      <c r="I22" s="45">
        <v>354</v>
      </c>
    </row>
    <row r="23" spans="1:9" s="4" customFormat="1" ht="16.2" customHeight="1" thickBot="1">
      <c r="A23" s="69"/>
      <c r="B23" s="1" t="s">
        <v>21</v>
      </c>
      <c r="C23" s="19">
        <v>180</v>
      </c>
      <c r="D23" s="21">
        <v>0.9</v>
      </c>
      <c r="E23" s="20">
        <v>0.11</v>
      </c>
      <c r="F23" s="21">
        <v>22.59</v>
      </c>
      <c r="G23" s="20">
        <v>107.28</v>
      </c>
      <c r="H23" s="21">
        <v>1.65</v>
      </c>
      <c r="I23" s="45">
        <v>352</v>
      </c>
    </row>
    <row r="24" spans="1:9" ht="16.2" thickBot="1">
      <c r="A24" s="35"/>
      <c r="B24" s="34" t="s">
        <v>24</v>
      </c>
      <c r="C24" s="56">
        <f t="shared" ref="C24:H24" si="2">SUM(C21:C23)</f>
        <v>300</v>
      </c>
      <c r="D24" s="57">
        <f t="shared" si="2"/>
        <v>17.79</v>
      </c>
      <c r="E24" s="58">
        <f t="shared" si="2"/>
        <v>15.86</v>
      </c>
      <c r="F24" s="59">
        <f t="shared" si="2"/>
        <v>36.25</v>
      </c>
      <c r="G24" s="58">
        <f t="shared" si="2"/>
        <v>386.11</v>
      </c>
      <c r="H24" s="59">
        <f t="shared" si="2"/>
        <v>25.92</v>
      </c>
      <c r="I24" s="60">
        <f>SUM(A24:H24)</f>
        <v>781.93</v>
      </c>
    </row>
    <row r="25" spans="1:9" ht="25.2" customHeight="1" thickBot="1">
      <c r="A25" s="62" t="s">
        <v>13</v>
      </c>
      <c r="B25" s="63"/>
      <c r="C25" s="64">
        <f>C11+C12+C20+C24</f>
        <v>1577.5</v>
      </c>
      <c r="D25" s="65">
        <f>D11+D12+D20+D24</f>
        <v>97.889999999999986</v>
      </c>
      <c r="E25" s="66">
        <f>E11+E12+E20+E24</f>
        <v>39.589999999999996</v>
      </c>
      <c r="F25" s="65">
        <f>F11+F12+F20+F24</f>
        <v>169.76</v>
      </c>
      <c r="G25" s="66">
        <f>G24+G20+G12+G11</f>
        <v>1276.25</v>
      </c>
      <c r="H25" s="65">
        <f>H11+H12+H20+H24</f>
        <v>43.14</v>
      </c>
      <c r="I25" s="67"/>
    </row>
  </sheetData>
  <mergeCells count="9">
    <mergeCell ref="I5:I6"/>
    <mergeCell ref="D5:F5"/>
    <mergeCell ref="G5:G6"/>
    <mergeCell ref="H5:H6"/>
    <mergeCell ref="A1:I1"/>
    <mergeCell ref="A2:I2"/>
    <mergeCell ref="C5:C6"/>
    <mergeCell ref="B5:B6"/>
    <mergeCell ref="A5:A6"/>
  </mergeCells>
  <phoneticPr fontId="1" type="noConversion"/>
  <pageMargins left="0.25" right="0.25" top="0.75" bottom="0.75" header="0.3" footer="0.3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4" workbookViewId="0">
      <selection activeCell="K12" sqref="K12"/>
    </sheetView>
  </sheetViews>
  <sheetFormatPr defaultRowHeight="14.4"/>
  <cols>
    <col min="1" max="1" width="33.21875" customWidth="1"/>
    <col min="2" max="2" width="44.21875" customWidth="1"/>
  </cols>
  <sheetData>
    <row r="1" spans="1:9" ht="15.6">
      <c r="A1" s="80" t="s">
        <v>36</v>
      </c>
      <c r="B1" s="80"/>
      <c r="C1" s="80"/>
      <c r="D1" s="80"/>
      <c r="E1" s="80"/>
      <c r="F1" s="80"/>
      <c r="G1" s="80"/>
      <c r="H1" s="80"/>
      <c r="I1" s="80"/>
    </row>
    <row r="2" spans="1:9" ht="15.6">
      <c r="A2" s="80" t="s">
        <v>28</v>
      </c>
      <c r="B2" s="80"/>
      <c r="C2" s="80"/>
      <c r="D2" s="80"/>
      <c r="E2" s="80"/>
      <c r="F2" s="80"/>
      <c r="G2" s="80"/>
      <c r="H2" s="80"/>
      <c r="I2" s="80"/>
    </row>
    <row r="3" spans="1:9" ht="15.6">
      <c r="A3" s="70"/>
      <c r="B3" s="70"/>
      <c r="C3" s="70"/>
      <c r="D3" s="70"/>
      <c r="E3" s="70"/>
      <c r="F3" s="70"/>
      <c r="G3" s="70"/>
      <c r="H3" s="70"/>
      <c r="I3" s="70"/>
    </row>
    <row r="4" spans="1:9" ht="16.2" thickBot="1">
      <c r="A4" s="4"/>
      <c r="B4" s="4"/>
      <c r="C4" s="4"/>
      <c r="D4" s="4"/>
      <c r="E4" s="4"/>
      <c r="F4" s="4"/>
      <c r="G4" s="4"/>
      <c r="H4" s="4"/>
      <c r="I4" s="4"/>
    </row>
    <row r="5" spans="1:9" ht="16.2" thickBot="1">
      <c r="A5" s="78" t="s">
        <v>0</v>
      </c>
      <c r="B5" s="76" t="s">
        <v>1</v>
      </c>
      <c r="C5" s="78" t="s">
        <v>2</v>
      </c>
      <c r="D5" s="73" t="s">
        <v>3</v>
      </c>
      <c r="E5" s="74"/>
      <c r="F5" s="75"/>
      <c r="G5" s="76" t="s">
        <v>7</v>
      </c>
      <c r="H5" s="78" t="s">
        <v>8</v>
      </c>
      <c r="I5" s="71" t="s">
        <v>9</v>
      </c>
    </row>
    <row r="6" spans="1:9" ht="16.2" thickBot="1">
      <c r="A6" s="82"/>
      <c r="B6" s="81"/>
      <c r="C6" s="79"/>
      <c r="D6" s="5" t="s">
        <v>4</v>
      </c>
      <c r="E6" s="6" t="s">
        <v>5</v>
      </c>
      <c r="F6" s="7" t="s">
        <v>6</v>
      </c>
      <c r="G6" s="77"/>
      <c r="H6" s="79"/>
      <c r="I6" s="72"/>
    </row>
    <row r="7" spans="1:9" ht="16.2" thickBot="1">
      <c r="A7" s="8" t="s">
        <v>10</v>
      </c>
      <c r="B7" s="9"/>
      <c r="C7" s="10"/>
      <c r="D7" s="9"/>
      <c r="E7" s="10"/>
      <c r="F7" s="9"/>
      <c r="G7" s="10"/>
      <c r="H7" s="9"/>
      <c r="I7" s="11"/>
    </row>
    <row r="8" spans="1:9" ht="15.6">
      <c r="A8" s="12" t="s">
        <v>11</v>
      </c>
      <c r="B8" s="13" t="s">
        <v>26</v>
      </c>
      <c r="C8" s="14">
        <v>180</v>
      </c>
      <c r="D8" s="15">
        <v>4.9400000000000004</v>
      </c>
      <c r="E8" s="16">
        <v>4.54</v>
      </c>
      <c r="F8" s="15">
        <v>14.49</v>
      </c>
      <c r="G8" s="16">
        <v>118.62</v>
      </c>
      <c r="H8" s="15">
        <v>0.88</v>
      </c>
      <c r="I8" s="17">
        <v>92</v>
      </c>
    </row>
    <row r="9" spans="1:9" ht="15.6">
      <c r="A9" s="18"/>
      <c r="B9" s="19" t="s">
        <v>27</v>
      </c>
      <c r="C9" s="1">
        <v>150</v>
      </c>
      <c r="D9" s="20">
        <v>7.0000000000000007E-2</v>
      </c>
      <c r="E9" s="21">
        <v>0.01</v>
      </c>
      <c r="F9" s="20">
        <v>7.1</v>
      </c>
      <c r="G9" s="21">
        <v>29</v>
      </c>
      <c r="H9" s="20">
        <v>1.42</v>
      </c>
      <c r="I9" s="22" t="s">
        <v>32</v>
      </c>
    </row>
    <row r="10" spans="1:9" ht="16.2" thickBot="1">
      <c r="A10" s="23"/>
      <c r="B10" s="24" t="s">
        <v>16</v>
      </c>
      <c r="C10" s="25">
        <v>30</v>
      </c>
      <c r="D10" s="26">
        <v>2.37</v>
      </c>
      <c r="E10" s="27">
        <v>0.3</v>
      </c>
      <c r="F10" s="26">
        <v>14.49</v>
      </c>
      <c r="G10" s="27">
        <v>70.5</v>
      </c>
      <c r="H10" s="26">
        <v>0</v>
      </c>
      <c r="I10" s="28" t="s">
        <v>19</v>
      </c>
    </row>
    <row r="11" spans="1:9" ht="16.2" thickBot="1">
      <c r="A11" s="29"/>
      <c r="B11" s="29" t="s">
        <v>22</v>
      </c>
      <c r="C11" s="30">
        <f t="shared" ref="C11:H11" si="0">SUM(C8:C10)</f>
        <v>360</v>
      </c>
      <c r="D11" s="31">
        <f t="shared" si="0"/>
        <v>7.3800000000000008</v>
      </c>
      <c r="E11" s="32">
        <f t="shared" si="0"/>
        <v>4.8499999999999996</v>
      </c>
      <c r="F11" s="31">
        <f t="shared" si="0"/>
        <v>36.08</v>
      </c>
      <c r="G11" s="32">
        <f t="shared" si="0"/>
        <v>218.12</v>
      </c>
      <c r="H11" s="31">
        <f t="shared" si="0"/>
        <v>2.2999999999999998</v>
      </c>
      <c r="I11" s="33"/>
    </row>
    <row r="12" spans="1:9" ht="16.2" thickBot="1">
      <c r="A12" s="34" t="s">
        <v>12</v>
      </c>
      <c r="B12" s="35" t="s">
        <v>35</v>
      </c>
      <c r="C12" s="35">
        <v>150</v>
      </c>
      <c r="D12" s="36">
        <v>4.3499999999999996</v>
      </c>
      <c r="E12" s="37">
        <v>3.75</v>
      </c>
      <c r="F12" s="36">
        <v>6</v>
      </c>
      <c r="G12" s="37">
        <v>75</v>
      </c>
      <c r="H12" s="36">
        <v>1.05</v>
      </c>
      <c r="I12" s="38">
        <v>401</v>
      </c>
    </row>
    <row r="13" spans="1:9" ht="16.2" thickBot="1">
      <c r="A13" s="29"/>
      <c r="B13" s="35"/>
      <c r="C13" s="68"/>
      <c r="D13" s="37"/>
      <c r="E13" s="36"/>
      <c r="F13" s="37"/>
      <c r="G13" s="36"/>
      <c r="H13" s="37"/>
      <c r="I13" s="51"/>
    </row>
    <row r="14" spans="1:9" ht="15.6">
      <c r="A14" s="12" t="s">
        <v>14</v>
      </c>
      <c r="B14" s="40" t="s">
        <v>29</v>
      </c>
      <c r="C14" s="41">
        <v>150</v>
      </c>
      <c r="D14" s="42">
        <v>1.3</v>
      </c>
      <c r="E14" s="43">
        <v>1.7</v>
      </c>
      <c r="F14" s="42">
        <v>8.57</v>
      </c>
      <c r="G14" s="43">
        <v>54.9</v>
      </c>
      <c r="H14" s="42">
        <v>4.95</v>
      </c>
      <c r="I14" s="44">
        <v>80</v>
      </c>
    </row>
    <row r="15" spans="1:9" ht="15.6">
      <c r="A15" s="18"/>
      <c r="B15" s="19" t="s">
        <v>20</v>
      </c>
      <c r="C15" s="19">
        <v>120</v>
      </c>
      <c r="D15" s="21">
        <v>4.37</v>
      </c>
      <c r="E15" s="20">
        <v>4.63</v>
      </c>
      <c r="F15" s="21">
        <v>24.36</v>
      </c>
      <c r="G15" s="20">
        <v>156.56</v>
      </c>
      <c r="H15" s="21">
        <v>0</v>
      </c>
      <c r="I15" s="45">
        <v>317</v>
      </c>
    </row>
    <row r="16" spans="1:9" ht="15.6">
      <c r="A16" s="18"/>
      <c r="B16" s="19" t="s">
        <v>30</v>
      </c>
      <c r="C16" s="46">
        <v>80</v>
      </c>
      <c r="D16" s="21">
        <v>41.72</v>
      </c>
      <c r="E16" s="20">
        <v>2.82</v>
      </c>
      <c r="F16" s="21">
        <v>5.99</v>
      </c>
      <c r="G16" s="20">
        <v>81</v>
      </c>
      <c r="H16" s="21">
        <v>0.26</v>
      </c>
      <c r="I16" s="45">
        <v>255</v>
      </c>
    </row>
    <row r="17" spans="1:9" ht="15.6">
      <c r="A17" s="18"/>
      <c r="B17" s="19" t="s">
        <v>18</v>
      </c>
      <c r="C17" s="19">
        <v>15</v>
      </c>
      <c r="D17" s="21">
        <v>0.17</v>
      </c>
      <c r="E17" s="20">
        <v>0.63</v>
      </c>
      <c r="F17" s="21">
        <v>1.2</v>
      </c>
      <c r="G17" s="20">
        <v>11.18</v>
      </c>
      <c r="H17" s="21">
        <v>0.36</v>
      </c>
      <c r="I17" s="45">
        <v>348</v>
      </c>
    </row>
    <row r="18" spans="1:9" ht="15.6">
      <c r="A18" s="18"/>
      <c r="B18" s="19" t="s">
        <v>17</v>
      </c>
      <c r="C18" s="19">
        <v>150</v>
      </c>
      <c r="D18" s="21">
        <v>0.12</v>
      </c>
      <c r="E18" s="20">
        <v>0.12</v>
      </c>
      <c r="F18" s="21">
        <v>17.91</v>
      </c>
      <c r="G18" s="20">
        <v>73.2</v>
      </c>
      <c r="H18" s="21">
        <v>1.29</v>
      </c>
      <c r="I18" s="45">
        <v>372</v>
      </c>
    </row>
    <row r="19" spans="1:9" ht="16.2" thickBot="1">
      <c r="A19" s="23"/>
      <c r="B19" s="24" t="s">
        <v>33</v>
      </c>
      <c r="C19" s="24">
        <v>30</v>
      </c>
      <c r="D19" s="27">
        <v>2.2400000000000002</v>
      </c>
      <c r="E19" s="26">
        <v>0.4</v>
      </c>
      <c r="F19" s="27">
        <v>11.36</v>
      </c>
      <c r="G19" s="26">
        <v>59.16</v>
      </c>
      <c r="H19" s="27">
        <v>0</v>
      </c>
      <c r="I19" s="47">
        <v>700</v>
      </c>
    </row>
    <row r="20" spans="1:9" ht="16.2" thickBot="1">
      <c r="A20" s="29"/>
      <c r="B20" s="29" t="s">
        <v>23</v>
      </c>
      <c r="C20" s="48">
        <f t="shared" ref="C20:H20" si="1">SUM(C14:C19)</f>
        <v>545</v>
      </c>
      <c r="D20" s="49">
        <f t="shared" si="1"/>
        <v>49.92</v>
      </c>
      <c r="E20" s="50">
        <f t="shared" si="1"/>
        <v>10.3</v>
      </c>
      <c r="F20" s="49">
        <f t="shared" si="1"/>
        <v>69.39</v>
      </c>
      <c r="G20" s="50">
        <f t="shared" si="1"/>
        <v>436</v>
      </c>
      <c r="H20" s="49">
        <f t="shared" si="1"/>
        <v>6.86</v>
      </c>
      <c r="I20" s="51"/>
    </row>
    <row r="21" spans="1:9" ht="15.6">
      <c r="A21" s="12" t="s">
        <v>31</v>
      </c>
      <c r="B21" s="13" t="s">
        <v>34</v>
      </c>
      <c r="C21" s="52">
        <v>70</v>
      </c>
      <c r="D21" s="53">
        <v>12.92</v>
      </c>
      <c r="E21" s="54">
        <v>11.09</v>
      </c>
      <c r="F21" s="53">
        <v>11.9</v>
      </c>
      <c r="G21" s="54">
        <v>199.58</v>
      </c>
      <c r="H21" s="55">
        <v>18.87</v>
      </c>
      <c r="I21" s="40">
        <v>404</v>
      </c>
    </row>
    <row r="22" spans="1:9" ht="15.6">
      <c r="A22" s="39"/>
      <c r="B22" s="40" t="s">
        <v>15</v>
      </c>
      <c r="C22" s="19">
        <v>15</v>
      </c>
      <c r="D22" s="21">
        <v>0.09</v>
      </c>
      <c r="E22" s="20">
        <v>0.74</v>
      </c>
      <c r="F22" s="21">
        <v>0.88</v>
      </c>
      <c r="G22" s="20">
        <v>11.11</v>
      </c>
      <c r="H22" s="21">
        <v>0.05</v>
      </c>
      <c r="I22" s="45">
        <v>354</v>
      </c>
    </row>
    <row r="23" spans="1:9" ht="16.2" thickBot="1">
      <c r="A23" s="69"/>
      <c r="B23" s="1" t="s">
        <v>21</v>
      </c>
      <c r="C23" s="19">
        <v>150</v>
      </c>
      <c r="D23" s="21">
        <v>0.75</v>
      </c>
      <c r="E23" s="20">
        <v>0.09</v>
      </c>
      <c r="F23" s="21">
        <v>18.82</v>
      </c>
      <c r="G23" s="20">
        <v>89.4</v>
      </c>
      <c r="H23" s="21">
        <v>1.37</v>
      </c>
      <c r="I23" s="45">
        <v>352</v>
      </c>
    </row>
    <row r="24" spans="1:9" ht="16.2" thickBot="1">
      <c r="A24" s="35"/>
      <c r="B24" s="34" t="s">
        <v>24</v>
      </c>
      <c r="C24" s="56">
        <f t="shared" ref="C24:H24" si="2">SUM(C21:C23)</f>
        <v>235</v>
      </c>
      <c r="D24" s="57">
        <f t="shared" si="2"/>
        <v>13.76</v>
      </c>
      <c r="E24" s="58">
        <f t="shared" si="2"/>
        <v>11.92</v>
      </c>
      <c r="F24" s="59">
        <f t="shared" si="2"/>
        <v>31.6</v>
      </c>
      <c r="G24" s="58">
        <f t="shared" si="2"/>
        <v>300.09000000000003</v>
      </c>
      <c r="H24" s="59">
        <f t="shared" si="2"/>
        <v>20.290000000000003</v>
      </c>
      <c r="I24" s="60">
        <f>SUM(A24:H24)</f>
        <v>612.66000000000008</v>
      </c>
    </row>
    <row r="25" spans="1:9" ht="16.8" thickBot="1">
      <c r="A25" s="62" t="s">
        <v>13</v>
      </c>
      <c r="B25" s="63"/>
      <c r="C25" s="64">
        <f>C11+C12+C20+C24</f>
        <v>1290</v>
      </c>
      <c r="D25" s="65">
        <f>D11+D12+D20+D24</f>
        <v>75.410000000000011</v>
      </c>
      <c r="E25" s="66">
        <f>E11+E12+E20+E24</f>
        <v>30.82</v>
      </c>
      <c r="F25" s="65">
        <f>F11+F12+F20+F24</f>
        <v>143.07</v>
      </c>
      <c r="G25" s="66">
        <f>G11+G20+G24+G12</f>
        <v>1029.21</v>
      </c>
      <c r="H25" s="65">
        <f>H11+H12+H20+H24</f>
        <v>30.500000000000004</v>
      </c>
      <c r="I25" s="67"/>
    </row>
  </sheetData>
  <mergeCells count="9">
    <mergeCell ref="A1:I1"/>
    <mergeCell ref="A2:I2"/>
    <mergeCell ref="A5:A6"/>
    <mergeCell ref="B5:B6"/>
    <mergeCell ref="C5:C6"/>
    <mergeCell ref="D5:F5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 (3-7 лет)</vt:lpstr>
      <vt:lpstr>день 1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2022-10-20T11:19:12Z</dcterms:modified>
</cp:coreProperties>
</file>